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68" yWindow="432" windowWidth="19392" windowHeight="8172" tabRatio="743"/>
  </bookViews>
  <sheets>
    <sheet name="費目別支出明細書" sheetId="5" r:id="rId1"/>
    <sheet name="直接人件費明細書" sheetId="6" r:id="rId2"/>
    <sheet name="参考様式３　【賃金台帳】" sheetId="1" r:id="rId3"/>
    <sheet name="参考様式４　【作業週報】" sheetId="2" r:id="rId4"/>
    <sheet name="参考様式５　【出勤簿】" sheetId="3" r:id="rId5"/>
    <sheet name="参考様式１７　【元帳例】" sheetId="4" r:id="rId6"/>
  </sheets>
  <calcPr calcId="145621"/>
</workbook>
</file>

<file path=xl/calcChain.xml><?xml version="1.0" encoding="utf-8"?>
<calcChain xmlns="http://schemas.openxmlformats.org/spreadsheetml/2006/main">
  <c r="G38" i="6" l="1"/>
  <c r="J38" i="6"/>
  <c r="M38" i="6"/>
  <c r="M20" i="6"/>
  <c r="J20" i="6"/>
  <c r="G20" i="6"/>
  <c r="N38" i="6" l="1"/>
  <c r="K38" i="6"/>
  <c r="H38" i="6"/>
  <c r="N20" i="6"/>
  <c r="K20" i="6"/>
  <c r="H20" i="6"/>
  <c r="N37" i="6"/>
  <c r="N36" i="6"/>
  <c r="N35" i="6"/>
  <c r="N34" i="6"/>
  <c r="N33" i="6"/>
  <c r="N32" i="6"/>
  <c r="N31" i="6"/>
  <c r="N30" i="6"/>
  <c r="N29" i="6"/>
  <c r="N28" i="6"/>
  <c r="N27" i="6"/>
  <c r="N26" i="6"/>
  <c r="K37" i="6"/>
  <c r="K36" i="6"/>
  <c r="K35" i="6"/>
  <c r="K34" i="6"/>
  <c r="K33" i="6"/>
  <c r="K32" i="6"/>
  <c r="K31" i="6"/>
  <c r="K30" i="6"/>
  <c r="K29" i="6"/>
  <c r="K28" i="6"/>
  <c r="K27" i="6"/>
  <c r="K26" i="6"/>
  <c r="H37" i="6"/>
  <c r="H36" i="6"/>
  <c r="H35" i="6"/>
  <c r="H34" i="6"/>
  <c r="H33" i="6"/>
  <c r="H32" i="6"/>
  <c r="H31" i="6"/>
  <c r="H30" i="6"/>
  <c r="H29" i="6"/>
  <c r="H28" i="6"/>
  <c r="H27" i="6"/>
  <c r="H26" i="6"/>
  <c r="N19" i="6"/>
  <c r="N18" i="6"/>
  <c r="N17" i="6"/>
  <c r="N16" i="6"/>
  <c r="N15" i="6"/>
  <c r="N14" i="6"/>
  <c r="N13" i="6"/>
  <c r="N12" i="6"/>
  <c r="N11" i="6"/>
  <c r="N10" i="6"/>
  <c r="N9" i="6"/>
  <c r="N8" i="6"/>
  <c r="K19" i="6"/>
  <c r="K18" i="6"/>
  <c r="K17" i="6"/>
  <c r="K16" i="6"/>
  <c r="K15" i="6"/>
  <c r="K14" i="6"/>
  <c r="K13" i="6"/>
  <c r="K12" i="6"/>
  <c r="K11" i="6"/>
  <c r="K10" i="6"/>
  <c r="K9" i="6"/>
  <c r="K8" i="6"/>
  <c r="H19" i="6"/>
  <c r="H18" i="6"/>
  <c r="H17" i="6"/>
  <c r="H16" i="6"/>
  <c r="H15" i="6"/>
  <c r="H14" i="6"/>
  <c r="H13" i="6"/>
  <c r="H12" i="6"/>
  <c r="H11" i="6"/>
  <c r="H10" i="6"/>
  <c r="H9" i="6"/>
  <c r="H8" i="6"/>
  <c r="F40" i="6"/>
  <c r="G51" i="4" l="1"/>
  <c r="G50" i="4"/>
  <c r="G49" i="4"/>
  <c r="G48" i="4"/>
  <c r="G41" i="4"/>
  <c r="G42" i="4" s="1"/>
  <c r="G43" i="4" s="1"/>
  <c r="G44" i="4" s="1"/>
  <c r="G45" i="4" s="1"/>
  <c r="G46" i="4" s="1"/>
  <c r="G35" i="4"/>
  <c r="G34" i="4"/>
  <c r="G33" i="4"/>
  <c r="G32" i="4"/>
  <c r="G31" i="4"/>
  <c r="G19" i="4"/>
  <c r="G20" i="4" s="1"/>
  <c r="G21" i="4" s="1"/>
  <c r="G22" i="4" s="1"/>
  <c r="G23" i="4" s="1"/>
  <c r="G24" i="4" s="1"/>
  <c r="G25" i="4" s="1"/>
  <c r="G26" i="4" s="1"/>
  <c r="G27" i="4" s="1"/>
  <c r="G28" i="4" s="1"/>
  <c r="G29" i="4" s="1"/>
  <c r="G13" i="4"/>
  <c r="G12" i="4"/>
  <c r="G11" i="4"/>
  <c r="G10" i="4"/>
  <c r="G4" i="4"/>
  <c r="G5" i="4" s="1"/>
  <c r="G6" i="4" s="1"/>
  <c r="G7" i="4" s="1"/>
  <c r="G8" i="4" s="1"/>
  <c r="G9" i="4" s="1"/>
  <c r="P24" i="1" l="1"/>
  <c r="P25" i="1"/>
  <c r="P26" i="1"/>
  <c r="P27" i="1"/>
  <c r="P35" i="1" l="1"/>
  <c r="P28" i="1"/>
  <c r="P29" i="1"/>
  <c r="P30" i="1"/>
  <c r="P31" i="1"/>
  <c r="C32" i="1"/>
  <c r="D32" i="1"/>
  <c r="E32" i="1"/>
  <c r="F32" i="1"/>
  <c r="G32" i="1"/>
  <c r="H32" i="1"/>
  <c r="I32" i="1"/>
  <c r="J32" i="1"/>
  <c r="K32" i="1"/>
  <c r="L32" i="1"/>
  <c r="M32" i="1"/>
  <c r="N32" i="1"/>
  <c r="O32" i="1"/>
  <c r="B32" i="1"/>
  <c r="P9" i="1"/>
  <c r="P10" i="1"/>
  <c r="P11" i="1"/>
  <c r="P12" i="1"/>
  <c r="P13" i="1"/>
  <c r="P14" i="1"/>
  <c r="P15" i="1"/>
  <c r="P16" i="1"/>
  <c r="P17" i="1"/>
  <c r="P18" i="1"/>
  <c r="P19" i="1"/>
  <c r="P8" i="1"/>
  <c r="P7" i="1"/>
  <c r="P20" i="1" s="1"/>
  <c r="C20" i="1"/>
  <c r="D20" i="1"/>
  <c r="E20" i="1"/>
  <c r="F20" i="1"/>
  <c r="G20" i="1"/>
  <c r="H20" i="1"/>
  <c r="I20" i="1"/>
  <c r="J20" i="1"/>
  <c r="K20" i="1"/>
  <c r="L20" i="1"/>
  <c r="M20" i="1"/>
  <c r="N20" i="1"/>
  <c r="O20" i="1"/>
  <c r="B20" i="1"/>
  <c r="P32" i="1" l="1"/>
</calcChain>
</file>

<file path=xl/sharedStrings.xml><?xml version="1.0" encoding="utf-8"?>
<sst xmlns="http://schemas.openxmlformats.org/spreadsheetml/2006/main" count="395" uniqueCount="162">
  <si>
    <t>参考様式3 【人件費】</t>
  </si>
  <si>
    <t>所属：</t>
  </si>
  <si>
    <t>氏名：　　　　</t>
  </si>
  <si>
    <t>直近１年</t>
  </si>
  <si>
    <t>５月</t>
  </si>
  <si>
    <t>６月</t>
  </si>
  <si>
    <t>９月</t>
  </si>
  <si>
    <t>１０月</t>
  </si>
  <si>
    <t>１１月</t>
  </si>
  <si>
    <t>１２月</t>
  </si>
  <si>
    <t>合　計</t>
  </si>
  <si>
    <t>基本給</t>
  </si>
  <si>
    <t>賞与</t>
  </si>
  <si>
    <t>家族手当</t>
  </si>
  <si>
    <t>住居手当</t>
  </si>
  <si>
    <t>通勤手当</t>
  </si>
  <si>
    <t>役付手当</t>
  </si>
  <si>
    <t>職階手当</t>
  </si>
  <si>
    <t>皆勤手当</t>
  </si>
  <si>
    <t>能率手当</t>
  </si>
  <si>
    <t>役員報酬の
内給与相当分</t>
  </si>
  <si>
    <t>総支給額</t>
  </si>
  <si>
    <t>健康保険</t>
  </si>
  <si>
    <t>計</t>
  </si>
  <si>
    <t>平成　　年　　月　　日</t>
  </si>
  <si>
    <t>名称　（社名）　　　　　　　　　　　　　　　</t>
  </si>
  <si>
    <t>部署・役職名　　　　　　　　　　　　　　　　</t>
  </si>
  <si>
    <t>証明者氏名　　　　　　　　　　　　　　　　　㊞</t>
  </si>
  <si>
    <t>時間単価算出のための人件費対象者賃金台帳</t>
  </si>
  <si>
    <t>事業者名：</t>
  </si>
  <si>
    <t>７月</t>
  </si>
  <si>
    <t>８月</t>
  </si>
  <si>
    <t>１月</t>
  </si>
  <si>
    <t>２月</t>
  </si>
  <si>
    <t>３月</t>
  </si>
  <si>
    <t>【事業者負担分の年間法定福利費】</t>
  </si>
  <si>
    <t>厚生年金保険</t>
  </si>
  <si>
    <t>雇用保険</t>
  </si>
  <si>
    <t>介護保険</t>
  </si>
  <si>
    <t>児童手当拠出金</t>
  </si>
  <si>
    <t>労災保険</t>
  </si>
  <si>
    <t>月毎の所定
労働時間</t>
  </si>
  <si>
    <t>中小企業・小規模事業者ものづくり商業・サービス革新事業に係わる従事者の給与実績は上記の通りであることを証明します。</t>
  </si>
  <si>
    <t>職員人件費対象者補助事業作業週報</t>
    <rPh sb="0" eb="2">
      <t>ショクイン</t>
    </rPh>
    <rPh sb="2" eb="5">
      <t>ジンケンヒ</t>
    </rPh>
    <rPh sb="5" eb="8">
      <t>タイショウシャ</t>
    </rPh>
    <rPh sb="8" eb="10">
      <t>ホジョ</t>
    </rPh>
    <rPh sb="10" eb="12">
      <t>ジギョウ</t>
    </rPh>
    <rPh sb="12" eb="14">
      <t>サギョウ</t>
    </rPh>
    <rPh sb="14" eb="16">
      <t>シュウホウ</t>
    </rPh>
    <phoneticPr fontId="12"/>
  </si>
  <si>
    <t>年</t>
    <rPh sb="0" eb="1">
      <t>ネン</t>
    </rPh>
    <phoneticPr fontId="12"/>
  </si>
  <si>
    <t>月</t>
    <rPh sb="0" eb="1">
      <t>ガツ</t>
    </rPh>
    <phoneticPr fontId="12"/>
  </si>
  <si>
    <t>氏　名</t>
    <rPh sb="0" eb="1">
      <t>シ</t>
    </rPh>
    <rPh sb="2" eb="3">
      <t>メイ</t>
    </rPh>
    <phoneticPr fontId="12"/>
  </si>
  <si>
    <t>時から</t>
    <rPh sb="0" eb="1">
      <t>ジ</t>
    </rPh>
    <phoneticPr fontId="12"/>
  </si>
  <si>
    <t>時</t>
    <rPh sb="0" eb="1">
      <t>ジ</t>
    </rPh>
    <phoneticPr fontId="12"/>
  </si>
  <si>
    <t>休憩時間</t>
    <rPh sb="0" eb="2">
      <t>キュウケイ</t>
    </rPh>
    <rPh sb="2" eb="4">
      <t>ジカン</t>
    </rPh>
    <phoneticPr fontId="12"/>
  </si>
  <si>
    <t>所定勤務時間</t>
    <rPh sb="0" eb="2">
      <t>ショテイ</t>
    </rPh>
    <rPh sb="2" eb="4">
      <t>キンム</t>
    </rPh>
    <rPh sb="4" eb="6">
      <t>ジカン</t>
    </rPh>
    <phoneticPr fontId="12"/>
  </si>
  <si>
    <t>月日</t>
    <rPh sb="0" eb="1">
      <t>ゲツ</t>
    </rPh>
    <rPh sb="1" eb="2">
      <t>ヒ</t>
    </rPh>
    <phoneticPr fontId="12"/>
  </si>
  <si>
    <t>業務時間</t>
    <rPh sb="0" eb="2">
      <t>ギョウム</t>
    </rPh>
    <rPh sb="2" eb="4">
      <t>ジカン</t>
    </rPh>
    <phoneticPr fontId="12"/>
  </si>
  <si>
    <t>業務
時間数</t>
    <rPh sb="0" eb="2">
      <t>ギョウム</t>
    </rPh>
    <rPh sb="3" eb="6">
      <t>ジカンスウ</t>
    </rPh>
    <phoneticPr fontId="12"/>
  </si>
  <si>
    <t>業務内容</t>
    <rPh sb="0" eb="2">
      <t>ギョウム</t>
    </rPh>
    <rPh sb="2" eb="4">
      <t>ナイヨウ</t>
    </rPh>
    <phoneticPr fontId="12"/>
  </si>
  <si>
    <t>【所定勤務時間】</t>
    <rPh sb="1" eb="3">
      <t>ショテイ</t>
    </rPh>
    <rPh sb="3" eb="5">
      <t>キンム</t>
    </rPh>
    <rPh sb="5" eb="7">
      <t>ジカン</t>
    </rPh>
    <phoneticPr fontId="12"/>
  </si>
  <si>
    <t>【所定】</t>
    <rPh sb="1" eb="3">
      <t>ショテイ</t>
    </rPh>
    <phoneticPr fontId="12"/>
  </si>
  <si>
    <t>月</t>
    <rPh sb="0" eb="1">
      <t>ゲツ</t>
    </rPh>
    <phoneticPr fontId="12"/>
  </si>
  <si>
    <t>-</t>
    <phoneticPr fontId="12"/>
  </si>
  <si>
    <t>日</t>
    <rPh sb="0" eb="1">
      <t>ヒ</t>
    </rPh>
    <phoneticPr fontId="12"/>
  </si>
  <si>
    <t>-</t>
    <phoneticPr fontId="12"/>
  </si>
  <si>
    <t>【超過勤務時間】</t>
    <rPh sb="1" eb="3">
      <t>チョウカ</t>
    </rPh>
    <rPh sb="3" eb="5">
      <t>キンム</t>
    </rPh>
    <rPh sb="5" eb="7">
      <t>ジカン</t>
    </rPh>
    <phoneticPr fontId="12"/>
  </si>
  <si>
    <t>【超過】</t>
    <rPh sb="1" eb="3">
      <t>チョウカ</t>
    </rPh>
    <phoneticPr fontId="12"/>
  </si>
  <si>
    <t>小　計</t>
    <rPh sb="0" eb="1">
      <t>ショウ</t>
    </rPh>
    <rPh sb="2" eb="3">
      <t>ケイ</t>
    </rPh>
    <phoneticPr fontId="12"/>
  </si>
  <si>
    <t>（　）</t>
    <phoneticPr fontId="12"/>
  </si>
  <si>
    <t>※所定勤務時間計　　　時間　　超過勤務時間計　　　時間　　　実働計　　　時間</t>
    <rPh sb="1" eb="3">
      <t>ショテイ</t>
    </rPh>
    <rPh sb="3" eb="5">
      <t>キンム</t>
    </rPh>
    <rPh sb="5" eb="7">
      <t>ジカン</t>
    </rPh>
    <rPh sb="7" eb="8">
      <t>ケイ</t>
    </rPh>
    <rPh sb="11" eb="13">
      <t>ジカン</t>
    </rPh>
    <rPh sb="15" eb="17">
      <t>チョウカ</t>
    </rPh>
    <rPh sb="17" eb="19">
      <t>キンム</t>
    </rPh>
    <rPh sb="19" eb="21">
      <t>ジカン</t>
    </rPh>
    <rPh sb="21" eb="22">
      <t>ケイ</t>
    </rPh>
    <rPh sb="25" eb="27">
      <t>ジカン</t>
    </rPh>
    <rPh sb="30" eb="32">
      <t>ジツドウ</t>
    </rPh>
    <rPh sb="32" eb="33">
      <t>ケイ</t>
    </rPh>
    <rPh sb="36" eb="38">
      <t>ジカン</t>
    </rPh>
    <phoneticPr fontId="12"/>
  </si>
  <si>
    <t>平成　　年　　月　　日</t>
    <rPh sb="0" eb="2">
      <t>ヘイセイ</t>
    </rPh>
    <rPh sb="4" eb="5">
      <t>ネン</t>
    </rPh>
    <rPh sb="7" eb="8">
      <t>ガツ</t>
    </rPh>
    <rPh sb="10" eb="11">
      <t>ニチ</t>
    </rPh>
    <phoneticPr fontId="12"/>
  </si>
  <si>
    <t>　上記報告に基づき、適格に業務を遂行したことを証します。</t>
    <rPh sb="1" eb="3">
      <t>ジョウキ</t>
    </rPh>
    <rPh sb="3" eb="5">
      <t>ホウコク</t>
    </rPh>
    <rPh sb="6" eb="7">
      <t>モト</t>
    </rPh>
    <rPh sb="10" eb="12">
      <t>テキカク</t>
    </rPh>
    <rPh sb="13" eb="15">
      <t>ギョウム</t>
    </rPh>
    <rPh sb="16" eb="18">
      <t>スイコウ</t>
    </rPh>
    <rPh sb="23" eb="24">
      <t>ショウ</t>
    </rPh>
    <phoneticPr fontId="12"/>
  </si>
  <si>
    <t>補助事業者</t>
    <rPh sb="0" eb="2">
      <t>ホジョ</t>
    </rPh>
    <rPh sb="2" eb="5">
      <t>ジギョウシャ</t>
    </rPh>
    <phoneticPr fontId="12"/>
  </si>
  <si>
    <t>責任者役職及び氏名　　　　　　　　　　　　㊞</t>
    <rPh sb="0" eb="3">
      <t>セキニンシャ</t>
    </rPh>
    <rPh sb="3" eb="5">
      <t>ヤクショク</t>
    </rPh>
    <rPh sb="5" eb="6">
      <t>オヨ</t>
    </rPh>
    <rPh sb="7" eb="9">
      <t>シメイ</t>
    </rPh>
    <phoneticPr fontId="12"/>
  </si>
  <si>
    <t xml:space="preserve">                          ㊞</t>
    <phoneticPr fontId="12"/>
  </si>
  <si>
    <t>※　勤務時間</t>
    <phoneticPr fontId="12"/>
  </si>
  <si>
    <t>　時間</t>
    <rPh sb="1" eb="3">
      <t>ジカン</t>
    </rPh>
    <phoneticPr fontId="12"/>
  </si>
  <si>
    <t>超過勤務時間計　　　時間</t>
    <rPh sb="0" eb="2">
      <t>チョウカ</t>
    </rPh>
    <rPh sb="2" eb="4">
      <t>キンム</t>
    </rPh>
    <rPh sb="4" eb="6">
      <t>ジカン</t>
    </rPh>
    <rPh sb="6" eb="7">
      <t>ケイ</t>
    </rPh>
    <rPh sb="10" eb="12">
      <t>ジカン</t>
    </rPh>
    <phoneticPr fontId="12"/>
  </si>
  <si>
    <t>実働計　　　時間</t>
    <rPh sb="0" eb="2">
      <t>ジツドウ</t>
    </rPh>
    <rPh sb="2" eb="3">
      <t>ケイ</t>
    </rPh>
    <rPh sb="6" eb="8">
      <t>ジカン</t>
    </rPh>
    <phoneticPr fontId="12"/>
  </si>
  <si>
    <t>出　　勤　　簿</t>
    <phoneticPr fontId="12"/>
  </si>
  <si>
    <t>氏名</t>
    <rPh sb="0" eb="2">
      <t>シメイ</t>
    </rPh>
    <phoneticPr fontId="12"/>
  </si>
  <si>
    <t>　　月</t>
  </si>
  <si>
    <t>日付</t>
  </si>
  <si>
    <t>曜日</t>
  </si>
  <si>
    <t>■</t>
  </si>
  <si>
    <t>現金出納帳</t>
    <rPh sb="0" eb="2">
      <t>ゲンキン</t>
    </rPh>
    <rPh sb="2" eb="5">
      <t>スイトウチョウ</t>
    </rPh>
    <phoneticPr fontId="12"/>
  </si>
  <si>
    <t>平成２６年</t>
    <rPh sb="0" eb="2">
      <t>ヘイセイ</t>
    </rPh>
    <rPh sb="4" eb="5">
      <t>ネン</t>
    </rPh>
    <phoneticPr fontId="12"/>
  </si>
  <si>
    <t>摘　　要</t>
    <rPh sb="0" eb="1">
      <t>テキ</t>
    </rPh>
    <rPh sb="3" eb="4">
      <t>ヨウ</t>
    </rPh>
    <phoneticPr fontId="12"/>
  </si>
  <si>
    <t>収　　入</t>
    <rPh sb="0" eb="1">
      <t>オサム</t>
    </rPh>
    <rPh sb="3" eb="4">
      <t>イリ</t>
    </rPh>
    <phoneticPr fontId="12"/>
  </si>
  <si>
    <t>支　　出</t>
    <rPh sb="0" eb="1">
      <t>ササ</t>
    </rPh>
    <rPh sb="3" eb="4">
      <t>デ</t>
    </rPh>
    <phoneticPr fontId="12"/>
  </si>
  <si>
    <t>残　　高</t>
    <rPh sb="0" eb="1">
      <t>ザン</t>
    </rPh>
    <rPh sb="3" eb="4">
      <t>コウ</t>
    </rPh>
    <phoneticPr fontId="12"/>
  </si>
  <si>
    <t>普通預金より</t>
    <rPh sb="0" eb="2">
      <t>フツウ</t>
    </rPh>
    <rPh sb="2" eb="4">
      <t>ヨキン</t>
    </rPh>
    <phoneticPr fontId="12"/>
  </si>
  <si>
    <t>専門家謝金　▽▽▽▽　@30000×1日</t>
    <rPh sb="0" eb="2">
      <t>センモン</t>
    </rPh>
    <rPh sb="2" eb="3">
      <t>イエ</t>
    </rPh>
    <rPh sb="3" eb="5">
      <t>シャキン</t>
    </rPh>
    <rPh sb="19" eb="20">
      <t>ニチ</t>
    </rPh>
    <phoneticPr fontId="12"/>
  </si>
  <si>
    <t>　</t>
  </si>
  <si>
    <t>専門家旅費　▽▽▽▽（東京～新大阪）　</t>
    <rPh sb="0" eb="2">
      <t>センモン</t>
    </rPh>
    <rPh sb="2" eb="3">
      <t>イエ</t>
    </rPh>
    <rPh sb="3" eb="5">
      <t>リョヒ</t>
    </rPh>
    <rPh sb="11" eb="13">
      <t>トウキョウ</t>
    </rPh>
    <rPh sb="14" eb="15">
      <t>シン</t>
    </rPh>
    <rPh sb="15" eb="17">
      <t>オオサカ</t>
    </rPh>
    <phoneticPr fontId="12"/>
  </si>
  <si>
    <t>通信運搬費（○○企業→○○　○○のため）</t>
    <rPh sb="0" eb="2">
      <t>ツウシン</t>
    </rPh>
    <rPh sb="2" eb="5">
      <t>ウンパンヒ</t>
    </rPh>
    <phoneticPr fontId="12"/>
  </si>
  <si>
    <t>雑役務費（○月○日～○月○日分）</t>
    <rPh sb="0" eb="1">
      <t>ザツ</t>
    </rPh>
    <rPh sb="1" eb="3">
      <t>エキム</t>
    </rPh>
    <rPh sb="3" eb="4">
      <t>ヒ</t>
    </rPh>
    <rPh sb="6" eb="7">
      <t>ツキ</t>
    </rPh>
    <rPh sb="8" eb="9">
      <t>ヒ</t>
    </rPh>
    <rPh sb="11" eb="12">
      <t>ツキ</t>
    </rPh>
    <rPh sb="13" eb="14">
      <t>ヒ</t>
    </rPh>
    <rPh sb="14" eb="15">
      <t>ブン</t>
    </rPh>
    <phoneticPr fontId="12"/>
  </si>
  <si>
    <t xml:space="preserve"> </t>
  </si>
  <si>
    <t>預金出納帳</t>
    <rPh sb="0" eb="2">
      <t>ヨキン</t>
    </rPh>
    <rPh sb="2" eb="5">
      <t>スイトウチョウ</t>
    </rPh>
    <phoneticPr fontId="12"/>
  </si>
  <si>
    <t>預　　入</t>
    <rPh sb="0" eb="1">
      <t>アズ</t>
    </rPh>
    <rPh sb="3" eb="4">
      <t>イ</t>
    </rPh>
    <phoneticPr fontId="12"/>
  </si>
  <si>
    <t>引　　出</t>
    <rPh sb="0" eb="1">
      <t>ヒ</t>
    </rPh>
    <rPh sb="3" eb="4">
      <t>ダ</t>
    </rPh>
    <phoneticPr fontId="12"/>
  </si>
  <si>
    <t>本会計より繰入</t>
    <rPh sb="0" eb="1">
      <t>ホン</t>
    </rPh>
    <rPh sb="1" eb="3">
      <t>カイケイ</t>
    </rPh>
    <rPh sb="5" eb="6">
      <t>ク</t>
    </rPh>
    <rPh sb="6" eb="7">
      <t>イ</t>
    </rPh>
    <phoneticPr fontId="12"/>
  </si>
  <si>
    <t>現金引出</t>
    <rPh sb="0" eb="2">
      <t>ゲンキン</t>
    </rPh>
    <rPh sb="2" eb="3">
      <t>ヒ</t>
    </rPh>
    <rPh sb="3" eb="4">
      <t>ダ</t>
    </rPh>
    <phoneticPr fontId="12"/>
  </si>
  <si>
    <t>専門家謝金　○○大学　教授　○○○○</t>
    <rPh sb="0" eb="3">
      <t>センモンカ</t>
    </rPh>
    <rPh sb="8" eb="10">
      <t>ダイガク</t>
    </rPh>
    <rPh sb="11" eb="13">
      <t>キョウジュ</t>
    </rPh>
    <phoneticPr fontId="12"/>
  </si>
  <si>
    <t>専門家謝金　○○会社　代表取締役　△△△△</t>
    <rPh sb="0" eb="3">
      <t>センモンカ</t>
    </rPh>
    <rPh sb="8" eb="10">
      <t>カイシャ</t>
    </rPh>
    <rPh sb="11" eb="13">
      <t>ダイヒョウ</t>
    </rPh>
    <rPh sb="13" eb="16">
      <t>トリシマリヤク</t>
    </rPh>
    <phoneticPr fontId="12"/>
  </si>
  <si>
    <t>専門家謝金　○○会社　部長　□□□□</t>
    <rPh sb="0" eb="3">
      <t>センモンカ</t>
    </rPh>
    <rPh sb="8" eb="10">
      <t>カイシャ</t>
    </rPh>
    <rPh sb="11" eb="13">
      <t>ブチョウ</t>
    </rPh>
    <phoneticPr fontId="12"/>
  </si>
  <si>
    <t>10月分源泉徴収預り金支払</t>
    <rPh sb="2" eb="4">
      <t>ガツブン</t>
    </rPh>
    <rPh sb="4" eb="6">
      <t>ゲンセン</t>
    </rPh>
    <rPh sb="6" eb="8">
      <t>チョウシュウ</t>
    </rPh>
    <rPh sb="8" eb="9">
      <t>アズ</t>
    </rPh>
    <rPh sb="10" eb="11">
      <t>キン</t>
    </rPh>
    <rPh sb="11" eb="13">
      <t>シハラ</t>
    </rPh>
    <phoneticPr fontId="12"/>
  </si>
  <si>
    <t>人件費　○○○○　５月分</t>
    <rPh sb="0" eb="3">
      <t>ジンケンヒ</t>
    </rPh>
    <rPh sb="10" eb="11">
      <t>ガツ</t>
    </rPh>
    <rPh sb="11" eb="12">
      <t>ブン</t>
    </rPh>
    <phoneticPr fontId="12"/>
  </si>
  <si>
    <t>11月分源泉徴収預り金支払</t>
    <rPh sb="2" eb="4">
      <t>ガツブン</t>
    </rPh>
    <rPh sb="4" eb="6">
      <t>ゲンセン</t>
    </rPh>
    <rPh sb="6" eb="8">
      <t>チョウシュウ</t>
    </rPh>
    <rPh sb="8" eb="9">
      <t>アズ</t>
    </rPh>
    <rPh sb="10" eb="11">
      <t>キン</t>
    </rPh>
    <rPh sb="11" eb="13">
      <t>シハライ</t>
    </rPh>
    <phoneticPr fontId="12"/>
  </si>
  <si>
    <t>専門家謝金　中小企業診断士　××××</t>
    <rPh sb="0" eb="3">
      <t>センモンカ</t>
    </rPh>
    <rPh sb="3" eb="5">
      <t>シャキン</t>
    </rPh>
    <rPh sb="6" eb="8">
      <t>チュウショウ</t>
    </rPh>
    <rPh sb="8" eb="10">
      <t>キギョウ</t>
    </rPh>
    <rPh sb="10" eb="13">
      <t>シンダンシ</t>
    </rPh>
    <phoneticPr fontId="12"/>
  </si>
  <si>
    <t>人件費　○○○○　６月分</t>
    <rPh sb="0" eb="3">
      <t>ジンケンヒ</t>
    </rPh>
    <rPh sb="10" eb="11">
      <t>ガツ</t>
    </rPh>
    <rPh sb="11" eb="12">
      <t>ブン</t>
    </rPh>
    <phoneticPr fontId="12"/>
  </si>
  <si>
    <t>預　り　金</t>
    <rPh sb="0" eb="1">
      <t>アズカリ</t>
    </rPh>
    <rPh sb="4" eb="5">
      <t>カネ</t>
    </rPh>
    <phoneticPr fontId="12"/>
  </si>
  <si>
    <t>借　　方</t>
    <rPh sb="0" eb="1">
      <t>カ</t>
    </rPh>
    <rPh sb="3" eb="4">
      <t>カタ</t>
    </rPh>
    <phoneticPr fontId="12"/>
  </si>
  <si>
    <t>貸　　方</t>
    <rPh sb="0" eb="1">
      <t>カシ</t>
    </rPh>
    <rPh sb="3" eb="4">
      <t>カタ</t>
    </rPh>
    <phoneticPr fontId="12"/>
  </si>
  <si>
    <t>専門家謝金源泉徴収預り金</t>
    <rPh sb="0" eb="3">
      <t>センモンカ</t>
    </rPh>
    <rPh sb="3" eb="5">
      <t>シャキン</t>
    </rPh>
    <rPh sb="5" eb="7">
      <t>ゲンセン</t>
    </rPh>
    <rPh sb="7" eb="9">
      <t>チョウシュウ</t>
    </rPh>
    <rPh sb="9" eb="10">
      <t>アズ</t>
    </rPh>
    <rPh sb="11" eb="12">
      <t>キン</t>
    </rPh>
    <phoneticPr fontId="12"/>
  </si>
  <si>
    <t>専門家謝金源泉徴収預り金</t>
    <rPh sb="0" eb="2">
      <t>センモン</t>
    </rPh>
    <rPh sb="2" eb="3">
      <t>イエ</t>
    </rPh>
    <rPh sb="3" eb="5">
      <t>シャキン</t>
    </rPh>
    <rPh sb="5" eb="7">
      <t>ゲンセン</t>
    </rPh>
    <rPh sb="7" eb="9">
      <t>チョウシュウ</t>
    </rPh>
    <rPh sb="9" eb="10">
      <t>アズ</t>
    </rPh>
    <rPh sb="11" eb="12">
      <t>キン</t>
    </rPh>
    <phoneticPr fontId="12"/>
  </si>
  <si>
    <t>10月分源泉徴収預り金支払</t>
    <rPh sb="2" eb="4">
      <t>ガツブン</t>
    </rPh>
    <rPh sb="4" eb="6">
      <t>ゲンセン</t>
    </rPh>
    <rPh sb="6" eb="8">
      <t>チョウシュウ</t>
    </rPh>
    <rPh sb="8" eb="9">
      <t>アズ</t>
    </rPh>
    <rPh sb="10" eb="11">
      <t>キン</t>
    </rPh>
    <rPh sb="11" eb="13">
      <t>シハライ</t>
    </rPh>
    <phoneticPr fontId="12"/>
  </si>
  <si>
    <t>事業者名：</t>
    <rPh sb="0" eb="3">
      <t>ジギョウシャ</t>
    </rPh>
    <rPh sb="3" eb="4">
      <t>メイ</t>
    </rPh>
    <phoneticPr fontId="24"/>
  </si>
  <si>
    <t>管理No.</t>
  </si>
  <si>
    <t>支払</t>
  </si>
  <si>
    <t>支払先</t>
  </si>
  <si>
    <t>内容および仕様等詳細</t>
  </si>
  <si>
    <t>数量</t>
  </si>
  <si>
    <t>単位</t>
  </si>
  <si>
    <t>単価</t>
  </si>
  <si>
    <t>補助事業に要した経費
＜支払額＞</t>
  </si>
  <si>
    <t>補助対象
経費</t>
    <phoneticPr fontId="24"/>
  </si>
  <si>
    <t>年</t>
  </si>
  <si>
    <t>月</t>
  </si>
  <si>
    <t>日</t>
  </si>
  <si>
    <t>（税抜き）</t>
    <rPh sb="1" eb="3">
      <t>ゼイヌキ</t>
    </rPh>
    <phoneticPr fontId="24"/>
  </si>
  <si>
    <t>（税抜き）</t>
  </si>
  <si>
    <t>合　　　　計</t>
  </si>
  <si>
    <t>経費区分</t>
    <rPh sb="0" eb="2">
      <t>ケイヒ</t>
    </rPh>
    <rPh sb="2" eb="4">
      <t>クブン</t>
    </rPh>
    <phoneticPr fontId="3"/>
  </si>
  <si>
    <t>①費目別支出明細書</t>
    <rPh sb="1" eb="4">
      <t>ヒモクベツ</t>
    </rPh>
    <rPh sb="4" eb="6">
      <t>シシュツ</t>
    </rPh>
    <rPh sb="6" eb="9">
      <t>メイサイショ</t>
    </rPh>
    <phoneticPr fontId="3"/>
  </si>
  <si>
    <t>（税込み）
または
（税抜き）</t>
    <rPh sb="1" eb="3">
      <t>ゼイコ</t>
    </rPh>
    <rPh sb="11" eb="13">
      <t>ゼイヌ</t>
    </rPh>
    <phoneticPr fontId="3"/>
  </si>
  <si>
    <t>　　　　　　　　</t>
  </si>
  <si>
    <t>従事者氏名</t>
  </si>
  <si>
    <r>
      <t>①</t>
    </r>
    <r>
      <rPr>
        <sz val="7"/>
        <color indexed="8"/>
        <rFont val="ＭＳ ゴシック"/>
        <family val="3"/>
        <charset val="128"/>
      </rPr>
      <t xml:space="preserve">   </t>
    </r>
    <r>
      <rPr>
        <sz val="9"/>
        <color indexed="8"/>
        <rFont val="ＭＳ ゴシック"/>
        <family val="3"/>
        <charset val="128"/>
      </rPr>
      <t> ○　○　太　郎</t>
    </r>
    <rPh sb="9" eb="10">
      <t>フトシ</t>
    </rPh>
    <rPh sb="11" eb="12">
      <t>ロウ</t>
    </rPh>
    <phoneticPr fontId="24"/>
  </si>
  <si>
    <r>
      <t>②</t>
    </r>
    <r>
      <rPr>
        <sz val="7"/>
        <color indexed="8"/>
        <rFont val="ＭＳ ゴシック"/>
        <family val="3"/>
        <charset val="128"/>
      </rPr>
      <t xml:space="preserve">   </t>
    </r>
    <r>
      <rPr>
        <sz val="9"/>
        <color indexed="8"/>
        <rFont val="ＭＳ ゴシック"/>
        <family val="3"/>
        <charset val="128"/>
      </rPr>
      <t> ○　山　○　子</t>
    </r>
    <rPh sb="7" eb="8">
      <t>ヤマ</t>
    </rPh>
    <rPh sb="11" eb="12">
      <t>コ</t>
    </rPh>
    <phoneticPr fontId="24"/>
  </si>
  <si>
    <r>
      <t>③</t>
    </r>
    <r>
      <rPr>
        <sz val="7"/>
        <color indexed="8"/>
        <rFont val="ＭＳ ゴシック"/>
        <family val="3"/>
        <charset val="128"/>
      </rPr>
      <t xml:space="preserve">   </t>
    </r>
    <r>
      <rPr>
        <sz val="9"/>
        <color indexed="8"/>
        <rFont val="ＭＳ ゴシック"/>
        <family val="3"/>
        <charset val="128"/>
      </rPr>
      <t> ○　田　○　男</t>
    </r>
    <rPh sb="7" eb="8">
      <t>タ</t>
    </rPh>
    <rPh sb="11" eb="12">
      <t>オトコ</t>
    </rPh>
    <phoneticPr fontId="24"/>
  </si>
  <si>
    <t>時間</t>
  </si>
  <si>
    <t>本事業</t>
  </si>
  <si>
    <t>人件費</t>
  </si>
  <si>
    <t>従事時間</t>
  </si>
  <si>
    <t>（A）</t>
  </si>
  <si>
    <t>（B）</t>
  </si>
  <si>
    <t>（AxB）</t>
  </si>
  <si>
    <t>年</t>
    <rPh sb="0" eb="1">
      <t>ネン</t>
    </rPh>
    <phoneticPr fontId="24"/>
  </si>
  <si>
    <t>月</t>
    <rPh sb="0" eb="1">
      <t>ツキ</t>
    </rPh>
    <phoneticPr fontId="12"/>
  </si>
  <si>
    <t>④</t>
  </si>
  <si>
    <t>⑤</t>
  </si>
  <si>
    <t>⑥</t>
  </si>
  <si>
    <t>人件費合計</t>
    <rPh sb="3" eb="5">
      <t>ゴウケイ</t>
    </rPh>
    <phoneticPr fontId="12"/>
  </si>
  <si>
    <t>円</t>
  </si>
  <si>
    <t>②直接人件費明細書</t>
    <rPh sb="1" eb="3">
      <t>チョクセツ</t>
    </rPh>
    <rPh sb="3" eb="6">
      <t>ジンケンヒ</t>
    </rPh>
    <rPh sb="6" eb="9">
      <t>メイサイショ</t>
    </rPh>
    <phoneticPr fontId="3"/>
  </si>
  <si>
    <t>※直接人件費を計上した場合、記載してください。</t>
    <rPh sb="1" eb="3">
      <t>チョクセツ</t>
    </rPh>
    <rPh sb="3" eb="6">
      <t>ジンケンヒ</t>
    </rPh>
    <rPh sb="7" eb="9">
      <t>ケイジョウ</t>
    </rPh>
    <rPh sb="11" eb="13">
      <t>バアイ</t>
    </rPh>
    <rPh sb="14" eb="16">
      <t>キサイ</t>
    </rPh>
    <phoneticPr fontId="3"/>
  </si>
  <si>
    <t>　 　時間</t>
    <rPh sb="3" eb="5">
      <t>ジカン</t>
    </rPh>
    <phoneticPr fontId="12"/>
  </si>
  <si>
    <t xml:space="preserve">  時－  時</t>
    <rPh sb="2" eb="3">
      <t>ジ</t>
    </rPh>
    <rPh sb="6" eb="7">
      <t>ジ</t>
    </rPh>
    <phoneticPr fontId="12"/>
  </si>
  <si>
    <t>（　）</t>
    <phoneticPr fontId="12"/>
  </si>
  <si>
    <t>※</t>
    <phoneticPr fontId="3"/>
  </si>
  <si>
    <t>本事業従事時間は、月毎に小数点第２位までで入力してください。</t>
    <rPh sb="0" eb="1">
      <t>ホン</t>
    </rPh>
    <rPh sb="1" eb="3">
      <t>ジギョウ</t>
    </rPh>
    <rPh sb="3" eb="5">
      <t>ジュウジ</t>
    </rPh>
    <rPh sb="5" eb="7">
      <t>ジカン</t>
    </rPh>
    <rPh sb="9" eb="11">
      <t>ツキゴト</t>
    </rPh>
    <rPh sb="12" eb="15">
      <t>ショウスウテン</t>
    </rPh>
    <rPh sb="15" eb="16">
      <t>ダイ</t>
    </rPh>
    <rPh sb="17" eb="18">
      <t>イ</t>
    </rPh>
    <rPh sb="21" eb="23">
      <t>ニュウリョク</t>
    </rPh>
    <phoneticPr fontId="3"/>
  </si>
  <si>
    <t>※</t>
    <phoneticPr fontId="3"/>
  </si>
  <si>
    <t>各月の人件費は１円未満は切り捨てです。</t>
    <rPh sb="0" eb="2">
      <t>カクツキ</t>
    </rPh>
    <rPh sb="3" eb="6">
      <t>ジンケンヒ</t>
    </rPh>
    <rPh sb="8" eb="11">
      <t>エンミマン</t>
    </rPh>
    <rPh sb="12" eb="13">
      <t>キ</t>
    </rPh>
    <rPh sb="14" eb="15">
      <t>ス</t>
    </rPh>
    <phoneticPr fontId="3"/>
  </si>
  <si>
    <t>灰色のセルには入力しないでください。自動で計算されます。</t>
    <rPh sb="0" eb="2">
      <t>ハイイロ</t>
    </rPh>
    <rPh sb="7" eb="9">
      <t>ニュウリョク</t>
    </rPh>
    <rPh sb="18" eb="20">
      <t>ジドウ</t>
    </rPh>
    <rPh sb="21" eb="23">
      <t>ケイサン</t>
    </rPh>
    <phoneticPr fontId="3"/>
  </si>
  <si>
    <t>（税込み）</t>
    <rPh sb="2" eb="3">
      <t>コ</t>
    </rPh>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</si>
</sst>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00_ "/>
    <numFmt numFmtId="178" formatCode="0_ "/>
    <numFmt numFmtId="179" formatCode="#,##0_ "/>
    <numFmt numFmtId="180" formatCode="#,##0.00_);[Red]\(#,##0.00\)"/>
  </numFmts>
  <fonts count="33">
    <font>
      <sz val="11"/>
      <color theme="1"/>
      <name val="ＭＳ Ｐゴシック"/>
      <family val="2"/>
      <charset val="128"/>
    </font>
    <font>
      <sz val="10"/>
      <color theme="1"/>
      <name val="ＭＳ Ｐゴシック"/>
      <family val="2"/>
      <charset val="128"/>
    </font>
    <font>
      <sz val="11"/>
      <color theme="1"/>
      <name val="ＭＳ Ｐゴシック"/>
      <family val="3"/>
      <charset val="128"/>
      <scheme val="minor"/>
    </font>
    <font>
      <sz val="6"/>
      <name val="ＭＳ Ｐゴシック"/>
      <family val="2"/>
      <charset val="128"/>
    </font>
    <font>
      <sz val="9"/>
      <color theme="1"/>
      <name val="ＭＳ Ｐゴシック"/>
      <family val="2"/>
      <charset val="128"/>
    </font>
    <font>
      <sz val="9"/>
      <color theme="1"/>
      <name val="ＭＳ Ｐゴシック"/>
      <family val="3"/>
      <charset val="128"/>
    </font>
    <font>
      <sz val="10"/>
      <color theme="1"/>
      <name val="ＭＳ Ｐゴシック"/>
      <family val="2"/>
      <charset val="128"/>
    </font>
    <font>
      <sz val="10"/>
      <color theme="1"/>
      <name val="ＭＳ Ｐゴシック"/>
      <family val="3"/>
      <charset val="128"/>
    </font>
    <font>
      <sz val="12"/>
      <color theme="1"/>
      <name val="ＭＳ Ｐゴシック"/>
      <family val="2"/>
      <charset val="128"/>
    </font>
    <font>
      <sz val="12"/>
      <color theme="1"/>
      <name val="ＭＳ Ｐゴシック"/>
      <family val="3"/>
      <charset val="128"/>
    </font>
    <font>
      <sz val="11"/>
      <color theme="1"/>
      <name val="ＭＳ Ｐゴシック"/>
      <family val="2"/>
      <charset val="128"/>
    </font>
    <font>
      <b/>
      <sz val="12"/>
      <color theme="1"/>
      <name val="ＭＳ ゴシック"/>
      <family val="3"/>
      <charset val="128"/>
    </font>
    <font>
      <sz val="6"/>
      <name val="ＭＳ Ｐゴシック"/>
      <family val="3"/>
      <charset val="128"/>
    </font>
    <font>
      <sz val="10"/>
      <color theme="1"/>
      <name val="ＭＳ ゴシック"/>
      <family val="3"/>
      <charset val="128"/>
    </font>
    <font>
      <sz val="9"/>
      <color theme="1"/>
      <name val="ＭＳ ゴシック"/>
      <family val="3"/>
      <charset val="128"/>
    </font>
    <font>
      <sz val="11"/>
      <color theme="1"/>
      <name val="ＭＳ ゴシック"/>
      <family val="3"/>
      <charset val="128"/>
    </font>
    <font>
      <b/>
      <sz val="22"/>
      <name val="ＭＳ Ｐゴシック"/>
      <family val="3"/>
      <charset val="128"/>
    </font>
    <font>
      <b/>
      <u val="double"/>
      <sz val="22"/>
      <name val="ＭＳ Ｐゴシック"/>
      <family val="3"/>
      <charset val="128"/>
    </font>
    <font>
      <b/>
      <sz val="12"/>
      <name val="ＭＳ Ｐゴシック"/>
      <family val="3"/>
      <charset val="128"/>
    </font>
    <font>
      <b/>
      <sz val="11"/>
      <name val="ＭＳ Ｐゴシック"/>
      <family val="3"/>
      <charset val="128"/>
    </font>
    <font>
      <sz val="11"/>
      <name val="ＭＳ Ｐゴシック"/>
      <family val="3"/>
      <charset val="128"/>
    </font>
    <font>
      <b/>
      <sz val="11"/>
      <name val="ＭＳ ゴシック"/>
      <family val="3"/>
      <charset val="128"/>
    </font>
    <font>
      <u/>
      <sz val="11"/>
      <name val="ＭＳ Ｐゴシック"/>
      <family val="3"/>
      <charset val="128"/>
    </font>
    <font>
      <sz val="10"/>
      <color theme="1"/>
      <name val="ＭＳ Ｐゴシック"/>
      <family val="3"/>
      <charset val="128"/>
      <scheme val="minor"/>
    </font>
    <font>
      <sz val="6"/>
      <name val="ＭＳ Ｐゴシック"/>
      <family val="3"/>
      <charset val="128"/>
      <scheme val="minor"/>
    </font>
    <font>
      <sz val="9"/>
      <color theme="1"/>
      <name val="ＭＳ Ｐゴシック"/>
      <family val="3"/>
      <charset val="128"/>
      <scheme val="minor"/>
    </font>
    <font>
      <sz val="9"/>
      <color theme="1"/>
      <name val="ＭＳ 明朝"/>
      <family val="1"/>
      <charset val="128"/>
    </font>
    <font>
      <b/>
      <sz val="9"/>
      <color theme="1"/>
      <name val="ＭＳ ゴシック"/>
      <family val="3"/>
      <charset val="128"/>
    </font>
    <font>
      <sz val="8"/>
      <color theme="1"/>
      <name val="ＭＳ ゴシック"/>
      <family val="3"/>
      <charset val="128"/>
    </font>
    <font>
      <sz val="10.5"/>
      <color theme="1"/>
      <name val="ＭＳ ゴシック"/>
      <family val="3"/>
      <charset val="128"/>
    </font>
    <font>
      <sz val="7"/>
      <color indexed="8"/>
      <name val="ＭＳ ゴシック"/>
      <family val="3"/>
      <charset val="128"/>
    </font>
    <font>
      <sz val="9"/>
      <color indexed="8"/>
      <name val="ＭＳ ゴシック"/>
      <family val="3"/>
      <charset val="128"/>
    </font>
    <font>
      <sz val="8"/>
      <color theme="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s>
  <borders count="140">
    <border>
      <left/>
      <right/>
      <top/>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medium">
        <color auto="1"/>
      </left>
      <right style="thin">
        <color auto="1"/>
      </right>
      <top style="dashed">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medium">
        <color auto="1"/>
      </right>
      <top style="dashed">
        <color auto="1"/>
      </top>
      <bottom style="dashed">
        <color auto="1"/>
      </bottom>
      <diagonal/>
    </border>
    <border>
      <left style="medium">
        <color auto="1"/>
      </left>
      <right style="thin">
        <color auto="1"/>
      </right>
      <top/>
      <bottom style="dashed">
        <color auto="1"/>
      </bottom>
      <diagonal/>
    </border>
    <border>
      <left style="thin">
        <color auto="1"/>
      </left>
      <right style="thin">
        <color auto="1"/>
      </right>
      <top/>
      <bottom style="dashed">
        <color auto="1"/>
      </bottom>
      <diagonal/>
    </border>
    <border>
      <left style="thin">
        <color auto="1"/>
      </left>
      <right style="medium">
        <color auto="1"/>
      </right>
      <top/>
      <bottom style="dashed">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dashed">
        <color auto="1"/>
      </top>
      <bottom/>
      <diagonal/>
    </border>
    <border>
      <left style="thin">
        <color auto="1"/>
      </left>
      <right style="thin">
        <color auto="1"/>
      </right>
      <top style="dashed">
        <color auto="1"/>
      </top>
      <bottom/>
      <diagonal/>
    </border>
    <border>
      <left style="medium">
        <color auto="1"/>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style="thin">
        <color auto="1"/>
      </right>
      <top/>
      <bottom style="dotted">
        <color auto="1"/>
      </bottom>
      <diagonal/>
    </border>
    <border>
      <left style="thin">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dotted">
        <color auto="1"/>
      </top>
      <bottom/>
      <diagonal/>
    </border>
    <border>
      <left style="thin">
        <color auto="1"/>
      </left>
      <right style="thin">
        <color auto="1"/>
      </right>
      <top style="dotted">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diagonalUp="1">
      <left style="medium">
        <color rgb="FF000000"/>
      </left>
      <right style="thin">
        <color rgb="FF000000"/>
      </right>
      <top style="medium">
        <color rgb="FF000000"/>
      </top>
      <bottom style="medium">
        <color rgb="FF000000"/>
      </bottom>
      <diagonal style="thin">
        <color rgb="FF000000"/>
      </diagonal>
    </border>
    <border>
      <left style="thin">
        <color rgb="FF000000"/>
      </left>
      <right style="thin">
        <color rgb="FF000000"/>
      </right>
      <top style="medium">
        <color rgb="FF000000"/>
      </top>
      <bottom style="medium">
        <color rgb="FF000000"/>
      </bottom>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0" fillId="0" borderId="0" applyFont="0" applyFill="0" applyBorder="0" applyAlignment="0" applyProtection="0">
      <alignment vertical="center"/>
    </xf>
  </cellStyleXfs>
  <cellXfs count="281">
    <xf numFmtId="0" fontId="0" fillId="0" borderId="0" xfId="0">
      <alignment vertical="center"/>
    </xf>
    <xf numFmtId="0" fontId="4" fillId="0" borderId="0" xfId="0" applyFont="1">
      <alignment vertical="center"/>
    </xf>
    <xf numFmtId="0" fontId="5" fillId="0" borderId="14" xfId="0" applyFont="1" applyBorder="1">
      <alignment vertical="center"/>
    </xf>
    <xf numFmtId="0" fontId="5" fillId="0" borderId="11" xfId="0" applyFont="1" applyBorder="1">
      <alignment vertical="center"/>
    </xf>
    <xf numFmtId="0" fontId="5" fillId="0" borderId="8" xfId="0" applyFont="1" applyBorder="1">
      <alignment vertical="center"/>
    </xf>
    <xf numFmtId="0" fontId="5" fillId="0" borderId="15" xfId="0" applyFont="1" applyBorder="1" applyAlignment="1">
      <alignment vertical="center" wrapText="1"/>
    </xf>
    <xf numFmtId="55" fontId="5" fillId="0" borderId="5" xfId="0" applyNumberFormat="1"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176" fontId="5" fillId="0" borderId="12" xfId="0" applyNumberFormat="1" applyFont="1" applyBorder="1">
      <alignment vertical="center"/>
    </xf>
    <xf numFmtId="176" fontId="5" fillId="0" borderId="13" xfId="0" applyNumberFormat="1" applyFont="1" applyBorder="1">
      <alignment vertical="center"/>
    </xf>
    <xf numFmtId="176" fontId="5" fillId="0" borderId="9" xfId="0" applyNumberFormat="1" applyFont="1" applyBorder="1">
      <alignment vertical="center"/>
    </xf>
    <xf numFmtId="176" fontId="5" fillId="0" borderId="10" xfId="0" applyNumberFormat="1" applyFont="1" applyBorder="1">
      <alignment vertical="center"/>
    </xf>
    <xf numFmtId="176" fontId="5" fillId="0" borderId="16" xfId="0" applyNumberFormat="1" applyFont="1" applyBorder="1">
      <alignment vertical="center"/>
    </xf>
    <xf numFmtId="176" fontId="5" fillId="0" borderId="5" xfId="0" applyNumberFormat="1" applyFont="1" applyBorder="1">
      <alignment vertical="center"/>
    </xf>
    <xf numFmtId="176" fontId="5" fillId="0" borderId="6" xfId="0" applyNumberFormat="1" applyFont="1" applyBorder="1">
      <alignment vertical="center"/>
    </xf>
    <xf numFmtId="0" fontId="4" fillId="0" borderId="17" xfId="0" applyFont="1" applyBorder="1">
      <alignment vertical="center"/>
    </xf>
    <xf numFmtId="0" fontId="4" fillId="0" borderId="20" xfId="0" applyFont="1" applyBorder="1">
      <alignment vertical="center"/>
    </xf>
    <xf numFmtId="0" fontId="4" fillId="0" borderId="14" xfId="0" applyFont="1" applyBorder="1">
      <alignment vertical="center"/>
    </xf>
    <xf numFmtId="0" fontId="4" fillId="0" borderId="23" xfId="0" applyFont="1" applyBorder="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176" fontId="5" fillId="0" borderId="21" xfId="0" applyNumberFormat="1" applyFont="1" applyBorder="1">
      <alignment vertical="center"/>
    </xf>
    <xf numFmtId="176" fontId="5" fillId="0" borderId="22" xfId="0" applyNumberFormat="1" applyFont="1" applyBorder="1">
      <alignment vertical="center"/>
    </xf>
    <xf numFmtId="176" fontId="5" fillId="0" borderId="18" xfId="0" applyNumberFormat="1" applyFont="1" applyBorder="1">
      <alignment vertical="center"/>
    </xf>
    <xf numFmtId="176" fontId="5" fillId="0" borderId="19" xfId="0" applyNumberFormat="1" applyFont="1" applyBorder="1">
      <alignment vertical="center"/>
    </xf>
    <xf numFmtId="176" fontId="4" fillId="0" borderId="18" xfId="0" applyNumberFormat="1" applyFont="1" applyBorder="1">
      <alignment vertical="center"/>
    </xf>
    <xf numFmtId="176" fontId="4" fillId="0" borderId="24" xfId="0" applyNumberFormat="1" applyFont="1" applyBorder="1">
      <alignment vertical="center"/>
    </xf>
    <xf numFmtId="0" fontId="0" fillId="0" borderId="0" xfId="0" applyBorder="1" applyAlignment="1">
      <alignment vertical="center"/>
    </xf>
    <xf numFmtId="0" fontId="4" fillId="0" borderId="0" xfId="0" applyFont="1" applyBorder="1">
      <alignment vertical="center"/>
    </xf>
    <xf numFmtId="3" fontId="5" fillId="0" borderId="0" xfId="0" applyNumberFormat="1" applyFont="1" applyBorder="1">
      <alignment vertical="center"/>
    </xf>
    <xf numFmtId="0" fontId="4" fillId="0" borderId="1" xfId="0" applyFont="1" applyBorder="1">
      <alignment vertical="center"/>
    </xf>
    <xf numFmtId="0" fontId="4" fillId="0" borderId="4" xfId="0" applyFont="1" applyBorder="1">
      <alignment vertical="center"/>
    </xf>
    <xf numFmtId="0" fontId="6" fillId="0" borderId="0" xfId="0" applyFont="1">
      <alignment vertical="center"/>
    </xf>
    <xf numFmtId="0" fontId="7" fillId="0" borderId="0" xfId="0" applyFont="1">
      <alignment vertical="center"/>
    </xf>
    <xf numFmtId="176" fontId="4" fillId="0" borderId="5" xfId="0" applyNumberFormat="1" applyFont="1" applyBorder="1">
      <alignment vertical="center"/>
    </xf>
    <xf numFmtId="176" fontId="4" fillId="0" borderId="7" xfId="0" applyNumberFormat="1" applyFont="1" applyBorder="1">
      <alignment vertical="center"/>
    </xf>
    <xf numFmtId="0" fontId="4" fillId="0" borderId="14" xfId="0" applyFont="1" applyBorder="1" applyAlignment="1">
      <alignment horizontal="center" vertical="center"/>
    </xf>
    <xf numFmtId="0" fontId="13" fillId="0" borderId="0" xfId="0" applyFont="1">
      <alignment vertical="center"/>
    </xf>
    <xf numFmtId="0" fontId="13" fillId="0" borderId="1" xfId="0" applyFont="1" applyBorder="1">
      <alignment vertical="center"/>
    </xf>
    <xf numFmtId="0" fontId="13" fillId="0" borderId="25" xfId="0" applyFont="1" applyBorder="1" applyAlignment="1">
      <alignment horizontal="center" vertical="center"/>
    </xf>
    <xf numFmtId="0" fontId="13" fillId="0" borderId="0" xfId="0" applyFont="1" applyBorder="1">
      <alignment vertical="center"/>
    </xf>
    <xf numFmtId="0" fontId="13" fillId="0" borderId="0" xfId="0" applyFont="1" applyBorder="1" applyAlignment="1">
      <alignment horizontal="center" vertical="center"/>
    </xf>
    <xf numFmtId="0" fontId="14" fillId="0" borderId="0" xfId="0" applyFont="1">
      <alignment vertical="center"/>
    </xf>
    <xf numFmtId="0" fontId="13" fillId="0" borderId="25" xfId="0" applyFont="1" applyBorder="1" applyAlignment="1">
      <alignment horizontal="center" vertical="center" wrapText="1"/>
    </xf>
    <xf numFmtId="0" fontId="13" fillId="0" borderId="28" xfId="0" applyFont="1" applyBorder="1">
      <alignment vertical="center"/>
    </xf>
    <xf numFmtId="0" fontId="13" fillId="0" borderId="29" xfId="0" applyFont="1" applyBorder="1">
      <alignment vertical="center"/>
    </xf>
    <xf numFmtId="0" fontId="13" fillId="0" borderId="31" xfId="0" applyFont="1" applyBorder="1" applyAlignment="1">
      <alignment horizontal="center" vertical="center"/>
    </xf>
    <xf numFmtId="0" fontId="13" fillId="0" borderId="32" xfId="0" applyFont="1" applyBorder="1">
      <alignment vertical="center"/>
    </xf>
    <xf numFmtId="0" fontId="13" fillId="0" borderId="33" xfId="0" applyFont="1" applyBorder="1">
      <alignment vertical="center"/>
    </xf>
    <xf numFmtId="0" fontId="13" fillId="0" borderId="34" xfId="0" applyFont="1" applyBorder="1" applyAlignment="1">
      <alignment horizontal="center" vertical="center"/>
    </xf>
    <xf numFmtId="0" fontId="13" fillId="0" borderId="34" xfId="0" applyFont="1" applyBorder="1">
      <alignment vertical="center"/>
    </xf>
    <xf numFmtId="0" fontId="13" fillId="0" borderId="38" xfId="0" applyFont="1" applyBorder="1">
      <alignment vertical="center"/>
    </xf>
    <xf numFmtId="0" fontId="13" fillId="0" borderId="39" xfId="0" applyFont="1" applyBorder="1">
      <alignment vertical="center"/>
    </xf>
    <xf numFmtId="0" fontId="13" fillId="0" borderId="43" xfId="0" applyFont="1" applyBorder="1" applyAlignment="1">
      <alignment horizontal="center" vertical="center"/>
    </xf>
    <xf numFmtId="20" fontId="13" fillId="0" borderId="34" xfId="0" applyNumberFormat="1" applyFont="1" applyBorder="1" applyAlignment="1">
      <alignment horizontal="center" vertical="center"/>
    </xf>
    <xf numFmtId="20" fontId="13" fillId="0" borderId="43" xfId="0" applyNumberFormat="1" applyFont="1" applyBorder="1" applyAlignment="1">
      <alignment horizontal="center" vertical="center"/>
    </xf>
    <xf numFmtId="0" fontId="15" fillId="0" borderId="0" xfId="0" applyFont="1">
      <alignment vertical="center"/>
    </xf>
    <xf numFmtId="0" fontId="15" fillId="0" borderId="1" xfId="0" applyFont="1" applyBorder="1">
      <alignment vertical="center"/>
    </xf>
    <xf numFmtId="0" fontId="16" fillId="0" borderId="0" xfId="0" applyFont="1" applyFill="1" applyAlignment="1">
      <alignment horizontal="left" vertical="center"/>
    </xf>
    <xf numFmtId="0" fontId="17" fillId="0" borderId="0" xfId="0" applyFont="1" applyFill="1" applyAlignment="1">
      <alignment horizontal="centerContinuous" vertical="center"/>
    </xf>
    <xf numFmtId="0" fontId="17" fillId="0" borderId="0" xfId="0" applyFont="1" applyAlignment="1">
      <alignment horizontal="center" vertical="center"/>
    </xf>
    <xf numFmtId="0" fontId="0" fillId="0" borderId="0" xfId="0" applyFont="1" applyAlignment="1">
      <alignment vertical="center"/>
    </xf>
    <xf numFmtId="0" fontId="18" fillId="0" borderId="14" xfId="0" applyFont="1" applyBorder="1" applyAlignment="1">
      <alignment horizontal="center" vertical="center"/>
    </xf>
    <xf numFmtId="0" fontId="17" fillId="0" borderId="44" xfId="0" applyFont="1" applyBorder="1" applyAlignment="1">
      <alignment horizontal="center" vertical="center"/>
    </xf>
    <xf numFmtId="0" fontId="17" fillId="0" borderId="45" xfId="0" applyFont="1" applyBorder="1" applyAlignment="1">
      <alignment horizontal="center" vertical="center"/>
    </xf>
    <xf numFmtId="0" fontId="17" fillId="0" borderId="46" xfId="0" applyFont="1" applyBorder="1" applyAlignment="1">
      <alignment horizontal="center" vertical="center"/>
    </xf>
    <xf numFmtId="0" fontId="0" fillId="2" borderId="47" xfId="0" applyFont="1" applyFill="1" applyBorder="1" applyAlignment="1">
      <alignment vertical="center"/>
    </xf>
    <xf numFmtId="0" fontId="0" fillId="2" borderId="47" xfId="0" applyFont="1" applyFill="1" applyBorder="1" applyAlignment="1">
      <alignment horizontal="centerContinuous" vertical="center"/>
    </xf>
    <xf numFmtId="0" fontId="19" fillId="3" borderId="49" xfId="0" applyFont="1" applyFill="1" applyBorder="1" applyAlignment="1">
      <alignment horizontal="center" vertical="center"/>
    </xf>
    <xf numFmtId="0" fontId="19" fillId="3" borderId="50" xfId="0" applyFont="1" applyFill="1" applyBorder="1" applyAlignment="1">
      <alignment horizontal="center" vertical="center"/>
    </xf>
    <xf numFmtId="0" fontId="0" fillId="3" borderId="51" xfId="0" applyFont="1" applyFill="1" applyBorder="1" applyAlignment="1">
      <alignment horizontal="center" vertical="center"/>
    </xf>
    <xf numFmtId="0" fontId="0" fillId="0" borderId="0" xfId="0" applyFont="1" applyAlignment="1">
      <alignment horizontal="center" vertical="center"/>
    </xf>
    <xf numFmtId="0" fontId="0" fillId="2" borderId="53" xfId="0" applyFont="1" applyFill="1" applyBorder="1" applyAlignment="1">
      <alignment horizontal="center" vertical="center"/>
    </xf>
    <xf numFmtId="0" fontId="0" fillId="2" borderId="54" xfId="0" applyFont="1" applyFill="1" applyBorder="1" applyAlignment="1">
      <alignment horizontal="center" vertical="center"/>
    </xf>
    <xf numFmtId="0" fontId="0" fillId="2" borderId="55" xfId="0" applyFont="1" applyFill="1" applyBorder="1" applyAlignment="1">
      <alignment horizontal="center" vertical="center"/>
    </xf>
    <xf numFmtId="0" fontId="0" fillId="0" borderId="3" xfId="0" applyFont="1" applyBorder="1" applyAlignment="1">
      <alignment vertical="center"/>
    </xf>
    <xf numFmtId="0" fontId="0" fillId="0" borderId="56" xfId="0" applyFont="1" applyBorder="1" applyAlignment="1">
      <alignment vertical="center"/>
    </xf>
    <xf numFmtId="0" fontId="0" fillId="0" borderId="57" xfId="0" applyFont="1" applyBorder="1" applyAlignment="1">
      <alignment vertical="center"/>
    </xf>
    <xf numFmtId="0" fontId="19" fillId="3" borderId="58" xfId="0" applyFont="1" applyFill="1" applyBorder="1" applyAlignment="1">
      <alignment horizontal="center" vertical="center"/>
    </xf>
    <xf numFmtId="0" fontId="0" fillId="0" borderId="60" xfId="0" applyFont="1" applyBorder="1" applyAlignment="1">
      <alignment vertical="center"/>
    </xf>
    <xf numFmtId="0" fontId="0" fillId="0" borderId="61" xfId="0" applyFont="1" applyBorder="1" applyAlignment="1">
      <alignment vertical="center"/>
    </xf>
    <xf numFmtId="0" fontId="0" fillId="0" borderId="34" xfId="0" applyFont="1" applyBorder="1" applyAlignment="1">
      <alignment vertical="center"/>
    </xf>
    <xf numFmtId="0" fontId="0" fillId="0" borderId="62" xfId="0" applyFont="1" applyBorder="1" applyAlignment="1">
      <alignment vertical="center"/>
    </xf>
    <xf numFmtId="0" fontId="19" fillId="3" borderId="51" xfId="0" applyFont="1" applyFill="1" applyBorder="1" applyAlignment="1">
      <alignment horizontal="center" vertical="center"/>
    </xf>
    <xf numFmtId="38" fontId="20" fillId="4" borderId="63" xfId="3" applyFont="1" applyFill="1" applyBorder="1">
      <alignment vertical="center"/>
    </xf>
    <xf numFmtId="38" fontId="20" fillId="4" borderId="64" xfId="3" applyFont="1" applyFill="1" applyBorder="1">
      <alignment vertical="center"/>
    </xf>
    <xf numFmtId="38" fontId="21" fillId="4" borderId="0" xfId="3" applyFont="1" applyFill="1" applyAlignment="1">
      <alignment horizontal="right" vertical="center"/>
    </xf>
    <xf numFmtId="38" fontId="21" fillId="4" borderId="0" xfId="3" applyFont="1" applyFill="1" applyAlignment="1">
      <alignment vertical="center"/>
    </xf>
    <xf numFmtId="38" fontId="20" fillId="4" borderId="0" xfId="3" applyFont="1" applyFill="1" applyAlignment="1">
      <alignment horizontal="right" vertical="center"/>
    </xf>
    <xf numFmtId="38" fontId="20" fillId="4" borderId="67" xfId="3" applyFont="1" applyFill="1" applyBorder="1" applyAlignment="1">
      <alignment horizontal="center" vertical="center"/>
    </xf>
    <xf numFmtId="38" fontId="20" fillId="4" borderId="68" xfId="3" applyFont="1" applyFill="1" applyBorder="1" applyAlignment="1">
      <alignment horizontal="center" vertical="center"/>
    </xf>
    <xf numFmtId="38" fontId="20" fillId="4" borderId="69" xfId="3" applyFont="1" applyFill="1" applyBorder="1" applyAlignment="1">
      <alignment horizontal="center" vertical="center"/>
    </xf>
    <xf numFmtId="38" fontId="20" fillId="4" borderId="0" xfId="3" applyFont="1" applyFill="1">
      <alignment vertical="center"/>
    </xf>
    <xf numFmtId="38" fontId="20" fillId="4" borderId="64" xfId="3" applyFont="1" applyFill="1" applyBorder="1" applyAlignment="1">
      <alignment vertical="center"/>
    </xf>
    <xf numFmtId="38" fontId="20" fillId="4" borderId="70" xfId="3" applyFont="1" applyFill="1" applyBorder="1">
      <alignment vertical="center"/>
    </xf>
    <xf numFmtId="38" fontId="20" fillId="4" borderId="36" xfId="3" applyFont="1" applyFill="1" applyBorder="1">
      <alignment vertical="center"/>
    </xf>
    <xf numFmtId="38" fontId="20" fillId="4" borderId="71" xfId="3" applyFont="1" applyFill="1" applyBorder="1">
      <alignment vertical="center"/>
    </xf>
    <xf numFmtId="38" fontId="20" fillId="4" borderId="72" xfId="3" applyFont="1" applyFill="1" applyBorder="1" applyAlignment="1">
      <alignment vertical="center"/>
    </xf>
    <xf numFmtId="38" fontId="20" fillId="4" borderId="73" xfId="3" applyFont="1" applyFill="1" applyBorder="1">
      <alignment vertical="center"/>
    </xf>
    <xf numFmtId="38" fontId="20" fillId="4" borderId="74" xfId="3" applyFont="1" applyFill="1" applyBorder="1">
      <alignment vertical="center"/>
    </xf>
    <xf numFmtId="38" fontId="20" fillId="4" borderId="75" xfId="3" applyFont="1" applyFill="1" applyBorder="1">
      <alignment vertical="center"/>
    </xf>
    <xf numFmtId="38" fontId="20" fillId="4" borderId="72" xfId="3" applyFont="1" applyFill="1" applyBorder="1">
      <alignment vertical="center"/>
    </xf>
    <xf numFmtId="38" fontId="20" fillId="4" borderId="76" xfId="3" applyFont="1" applyFill="1" applyBorder="1" applyAlignment="1">
      <alignment vertical="center"/>
    </xf>
    <xf numFmtId="38" fontId="20" fillId="4" borderId="77" xfId="3" applyFont="1" applyFill="1" applyBorder="1">
      <alignment vertical="center"/>
    </xf>
    <xf numFmtId="38" fontId="20" fillId="4" borderId="78" xfId="3" applyFont="1" applyFill="1" applyBorder="1">
      <alignment vertical="center"/>
    </xf>
    <xf numFmtId="38" fontId="20" fillId="4" borderId="76" xfId="3" applyFont="1" applyFill="1" applyBorder="1">
      <alignment vertical="center"/>
    </xf>
    <xf numFmtId="38" fontId="20" fillId="4" borderId="43" xfId="3" applyFont="1" applyFill="1" applyBorder="1" applyAlignment="1">
      <alignment vertical="center"/>
    </xf>
    <xf numFmtId="38" fontId="20" fillId="4" borderId="79" xfId="3" applyFont="1" applyFill="1" applyBorder="1">
      <alignment vertical="center"/>
    </xf>
    <xf numFmtId="38" fontId="20" fillId="4" borderId="41" xfId="3" applyFont="1" applyFill="1" applyBorder="1">
      <alignment vertical="center"/>
    </xf>
    <xf numFmtId="38" fontId="20" fillId="4" borderId="80" xfId="3" applyFont="1" applyFill="1" applyBorder="1">
      <alignment vertical="center"/>
    </xf>
    <xf numFmtId="38" fontId="20" fillId="4" borderId="43" xfId="3" applyFont="1" applyFill="1" applyBorder="1">
      <alignment vertical="center"/>
    </xf>
    <xf numFmtId="38" fontId="19" fillId="4" borderId="0" xfId="3" applyFont="1" applyFill="1" applyAlignment="1">
      <alignment horizontal="right" vertical="center"/>
    </xf>
    <xf numFmtId="38" fontId="20" fillId="4" borderId="0" xfId="3" applyFont="1" applyFill="1" applyAlignment="1">
      <alignment horizontal="center" vertical="center"/>
    </xf>
    <xf numFmtId="38" fontId="20" fillId="4" borderId="0" xfId="3" applyFont="1" applyFill="1" applyBorder="1" applyAlignment="1">
      <alignment vertical="center"/>
    </xf>
    <xf numFmtId="38" fontId="20" fillId="4" borderId="0" xfId="3" applyFont="1" applyFill="1" applyBorder="1">
      <alignment vertical="center"/>
    </xf>
    <xf numFmtId="38" fontId="19" fillId="4" borderId="0" xfId="3" applyFont="1" applyFill="1" applyAlignment="1">
      <alignment vertical="center"/>
    </xf>
    <xf numFmtId="38" fontId="22" fillId="4" borderId="0" xfId="3" applyFont="1" applyFill="1" applyAlignment="1">
      <alignment horizontal="center" vertical="center"/>
    </xf>
    <xf numFmtId="38" fontId="20" fillId="4" borderId="0" xfId="3" applyFont="1" applyFill="1" applyAlignment="1">
      <alignment vertical="center"/>
    </xf>
    <xf numFmtId="0" fontId="14" fillId="0" borderId="0" xfId="0" applyFont="1" applyAlignment="1">
      <alignment horizontal="justify" vertical="center"/>
    </xf>
    <xf numFmtId="0" fontId="23" fillId="0" borderId="0" xfId="0" applyFont="1" applyAlignment="1">
      <alignment horizontal="right" vertical="center"/>
    </xf>
    <xf numFmtId="0" fontId="23" fillId="0" borderId="0" xfId="0" applyFont="1">
      <alignment vertical="center"/>
    </xf>
    <xf numFmtId="0" fontId="14" fillId="0" borderId="56" xfId="0" applyFont="1" applyBorder="1" applyAlignment="1">
      <alignment horizontal="center" vertical="center" wrapText="1"/>
    </xf>
    <xf numFmtId="0" fontId="0" fillId="0" borderId="56" xfId="0" applyBorder="1" applyAlignment="1">
      <alignment vertical="top" wrapText="1"/>
    </xf>
    <xf numFmtId="0" fontId="14" fillId="0" borderId="86" xfId="0" applyFont="1" applyBorder="1" applyAlignment="1">
      <alignment horizontal="center" vertical="center" wrapText="1"/>
    </xf>
    <xf numFmtId="0" fontId="14" fillId="0" borderId="60" xfId="0" applyFont="1" applyBorder="1" applyAlignment="1">
      <alignment horizontal="center" vertical="center" wrapText="1"/>
    </xf>
    <xf numFmtId="0" fontId="14" fillId="0" borderId="49" xfId="0" applyFont="1" applyBorder="1" applyAlignment="1">
      <alignment horizontal="right" vertical="center" wrapText="1"/>
    </xf>
    <xf numFmtId="0" fontId="26" fillId="0" borderId="88" xfId="0" applyFont="1" applyBorder="1" applyAlignment="1">
      <alignment horizontal="right" vertical="center" wrapText="1"/>
    </xf>
    <xf numFmtId="0" fontId="26" fillId="0" borderId="89" xfId="0" applyFont="1" applyBorder="1" applyAlignment="1">
      <alignment horizontal="right" vertical="center" wrapText="1"/>
    </xf>
    <xf numFmtId="0" fontId="26" fillId="0" borderId="90" xfId="0" applyFont="1" applyBorder="1" applyAlignment="1">
      <alignment horizontal="right" vertical="center" wrapText="1"/>
    </xf>
    <xf numFmtId="0" fontId="26" fillId="0" borderId="50" xfId="0" applyFont="1" applyBorder="1" applyAlignment="1">
      <alignment horizontal="right" vertical="center" wrapText="1"/>
    </xf>
    <xf numFmtId="178" fontId="26" fillId="0" borderId="50" xfId="0" applyNumberFormat="1" applyFont="1" applyBorder="1" applyAlignment="1">
      <alignment horizontal="right" vertical="center" wrapText="1"/>
    </xf>
    <xf numFmtId="179" fontId="26" fillId="0" borderId="50" xfId="0" applyNumberFormat="1" applyFont="1" applyBorder="1" applyAlignment="1">
      <alignment horizontal="right" vertical="center" wrapText="1"/>
    </xf>
    <xf numFmtId="179" fontId="26" fillId="0" borderId="88" xfId="0" applyNumberFormat="1" applyFont="1" applyBorder="1" applyAlignment="1">
      <alignment horizontal="right" vertical="center" wrapText="1"/>
    </xf>
    <xf numFmtId="179" fontId="26" fillId="0" borderId="58" xfId="0" applyNumberFormat="1" applyFont="1" applyBorder="1" applyAlignment="1">
      <alignment horizontal="right" vertical="center" wrapText="1"/>
    </xf>
    <xf numFmtId="0" fontId="14" fillId="0" borderId="91" xfId="0" applyFont="1" applyBorder="1" applyAlignment="1">
      <alignment horizontal="right" vertical="center" wrapText="1"/>
    </xf>
    <xf numFmtId="0" fontId="26" fillId="0" borderId="26" xfId="0" applyFont="1" applyBorder="1" applyAlignment="1">
      <alignment horizontal="right" vertical="center" wrapText="1"/>
    </xf>
    <xf numFmtId="0" fontId="26" fillId="0" borderId="4" xfId="0" applyFont="1" applyBorder="1" applyAlignment="1">
      <alignment horizontal="right" vertical="center" wrapText="1"/>
    </xf>
    <xf numFmtId="0" fontId="26" fillId="0" borderId="27" xfId="0" applyFont="1" applyBorder="1" applyAlignment="1">
      <alignment horizontal="right" vertical="center" wrapText="1"/>
    </xf>
    <xf numFmtId="0" fontId="26" fillId="0" borderId="25" xfId="0" applyFont="1" applyBorder="1" applyAlignment="1">
      <alignment horizontal="right" vertical="center" wrapText="1"/>
    </xf>
    <xf numFmtId="178" fontId="26" fillId="0" borderId="25" xfId="0" applyNumberFormat="1" applyFont="1" applyBorder="1" applyAlignment="1">
      <alignment horizontal="right" vertical="center" wrapText="1"/>
    </xf>
    <xf numFmtId="179" fontId="26" fillId="0" borderId="25" xfId="0" applyNumberFormat="1" applyFont="1" applyBorder="1" applyAlignment="1">
      <alignment horizontal="right" vertical="center" wrapText="1"/>
    </xf>
    <xf numFmtId="179" fontId="26" fillId="0" borderId="26" xfId="0" applyNumberFormat="1" applyFont="1" applyBorder="1" applyAlignment="1">
      <alignment horizontal="right" vertical="center" wrapText="1"/>
    </xf>
    <xf numFmtId="179" fontId="26" fillId="0" borderId="92" xfId="0" applyNumberFormat="1" applyFont="1" applyBorder="1" applyAlignment="1">
      <alignment horizontal="right" vertical="center" wrapText="1"/>
    </xf>
    <xf numFmtId="0" fontId="26" fillId="0" borderId="93" xfId="0" applyFont="1" applyBorder="1" applyAlignment="1">
      <alignment horizontal="right" vertical="center" wrapText="1"/>
    </xf>
    <xf numFmtId="0" fontId="26" fillId="0" borderId="94" xfId="0" applyFont="1" applyBorder="1" applyAlignment="1">
      <alignment horizontal="right" vertical="center" wrapText="1"/>
    </xf>
    <xf numFmtId="0" fontId="26" fillId="0" borderId="95" xfId="0" applyFont="1" applyBorder="1" applyAlignment="1">
      <alignment horizontal="right" vertical="center" wrapText="1"/>
    </xf>
    <xf numFmtId="0" fontId="26" fillId="0" borderId="31" xfId="0" applyFont="1" applyBorder="1" applyAlignment="1">
      <alignment horizontal="right" vertical="center" wrapText="1"/>
    </xf>
    <xf numFmtId="178" fontId="26" fillId="0" borderId="31" xfId="0" applyNumberFormat="1" applyFont="1" applyBorder="1" applyAlignment="1">
      <alignment horizontal="right" vertical="center" wrapText="1"/>
    </xf>
    <xf numFmtId="179" fontId="26" fillId="0" borderId="31" xfId="0" applyNumberFormat="1" applyFont="1" applyBorder="1" applyAlignment="1">
      <alignment horizontal="right" vertical="center" wrapText="1"/>
    </xf>
    <xf numFmtId="179" fontId="26" fillId="0" borderId="28" xfId="0" applyNumberFormat="1" applyFont="1" applyBorder="1" applyAlignment="1">
      <alignment horizontal="right" vertical="center" wrapText="1"/>
    </xf>
    <xf numFmtId="179" fontId="26" fillId="0" borderId="96" xfId="0" applyNumberFormat="1" applyFont="1" applyBorder="1" applyAlignment="1">
      <alignment horizontal="right" vertical="center" wrapText="1"/>
    </xf>
    <xf numFmtId="176" fontId="26" fillId="5" borderId="5" xfId="0" applyNumberFormat="1" applyFont="1" applyFill="1" applyBorder="1" applyAlignment="1">
      <alignment horizontal="right" vertical="center" wrapText="1"/>
    </xf>
    <xf numFmtId="176" fontId="26" fillId="5" borderId="6" xfId="0" applyNumberFormat="1" applyFont="1" applyFill="1" applyBorder="1" applyAlignment="1">
      <alignment horizontal="right" vertical="center" wrapText="1"/>
    </xf>
    <xf numFmtId="0" fontId="14" fillId="0" borderId="0" xfId="0" applyFont="1" applyAlignment="1">
      <alignment vertical="center" readingOrder="1"/>
    </xf>
    <xf numFmtId="0" fontId="0" fillId="0" borderId="0" xfId="0" applyAlignment="1">
      <alignment vertical="center"/>
    </xf>
    <xf numFmtId="0" fontId="0" fillId="0" borderId="0" xfId="0" applyBorder="1" applyAlignment="1">
      <alignment horizontal="center" vertical="center"/>
    </xf>
    <xf numFmtId="0" fontId="0" fillId="0" borderId="98" xfId="0" applyBorder="1" applyAlignment="1">
      <alignment horizontal="center" vertical="center"/>
    </xf>
    <xf numFmtId="0" fontId="0" fillId="0" borderId="99" xfId="0" applyBorder="1" applyAlignment="1">
      <alignment vertical="center"/>
    </xf>
    <xf numFmtId="0" fontId="28" fillId="0" borderId="56" xfId="0" applyFont="1" applyBorder="1" applyAlignment="1">
      <alignment horizontal="center" vertical="center" wrapText="1"/>
    </xf>
    <xf numFmtId="0" fontId="14" fillId="0" borderId="84" xfId="0" applyFont="1" applyBorder="1" applyAlignment="1">
      <alignment horizontal="center" vertical="center" wrapText="1"/>
    </xf>
    <xf numFmtId="0" fontId="14" fillId="0" borderId="85"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47" xfId="0" applyFont="1" applyBorder="1" applyAlignment="1">
      <alignment horizontal="center" vertical="center" wrapText="1"/>
    </xf>
    <xf numFmtId="0" fontId="25" fillId="0" borderId="87" xfId="0" applyFont="1" applyBorder="1" applyAlignment="1">
      <alignment horizontal="center" vertical="center" wrapText="1"/>
    </xf>
    <xf numFmtId="0" fontId="29" fillId="0" borderId="0" xfId="0" applyFont="1" applyAlignment="1">
      <alignment horizontal="justify" vertical="center"/>
    </xf>
    <xf numFmtId="0" fontId="14" fillId="0" borderId="104" xfId="0" applyFont="1" applyBorder="1" applyAlignment="1">
      <alignment horizontal="justify" vertical="center" wrapText="1"/>
    </xf>
    <xf numFmtId="0" fontId="14" fillId="0" borderId="105" xfId="0" applyFont="1" applyBorder="1" applyAlignment="1">
      <alignment horizontal="justify" vertical="center" wrapText="1"/>
    </xf>
    <xf numFmtId="0" fontId="14" fillId="0" borderId="106" xfId="0" applyFont="1" applyBorder="1" applyAlignment="1">
      <alignment horizontal="center" vertical="center" wrapText="1"/>
    </xf>
    <xf numFmtId="0" fontId="14" fillId="0" borderId="107" xfId="0" applyFont="1" applyBorder="1" applyAlignment="1">
      <alignment horizontal="center" vertical="center" wrapText="1"/>
    </xf>
    <xf numFmtId="0" fontId="14" fillId="0" borderId="108" xfId="0" applyFont="1" applyBorder="1" applyAlignment="1">
      <alignment horizontal="center" vertical="center" wrapText="1"/>
    </xf>
    <xf numFmtId="0" fontId="14" fillId="0" borderId="0" xfId="0" applyFont="1" applyBorder="1" applyAlignment="1">
      <alignment horizontal="justify" vertical="center" wrapText="1"/>
    </xf>
    <xf numFmtId="0" fontId="14" fillId="0" borderId="110" xfId="0" applyFont="1" applyBorder="1" applyAlignment="1">
      <alignment horizontal="justify" vertical="center" wrapText="1"/>
    </xf>
    <xf numFmtId="0" fontId="14" fillId="0" borderId="111" xfId="0" applyFont="1" applyBorder="1" applyAlignment="1">
      <alignment horizontal="center" vertical="center" wrapText="1"/>
    </xf>
    <xf numFmtId="0" fontId="14" fillId="0" borderId="112" xfId="0" applyFont="1" applyBorder="1" applyAlignment="1">
      <alignment horizontal="center" vertical="center" wrapText="1"/>
    </xf>
    <xf numFmtId="0" fontId="14" fillId="0" borderId="113" xfId="0" applyFont="1" applyBorder="1" applyAlignment="1">
      <alignment horizontal="center" vertical="center" wrapText="1"/>
    </xf>
    <xf numFmtId="0" fontId="14" fillId="0" borderId="115" xfId="0" applyFont="1" applyBorder="1" applyAlignment="1">
      <alignment horizontal="justify" vertical="center" wrapText="1"/>
    </xf>
    <xf numFmtId="0" fontId="14" fillId="0" borderId="116" xfId="0" applyFont="1" applyBorder="1" applyAlignment="1">
      <alignment horizontal="justify" vertical="center" wrapText="1"/>
    </xf>
    <xf numFmtId="0" fontId="14" fillId="0" borderId="117" xfId="0" applyFont="1" applyBorder="1" applyAlignment="1">
      <alignment horizontal="center" vertical="center" wrapText="1"/>
    </xf>
    <xf numFmtId="0" fontId="14" fillId="0" borderId="118" xfId="0" applyFont="1" applyBorder="1" applyAlignment="1">
      <alignment horizontal="center" vertical="center" wrapText="1"/>
    </xf>
    <xf numFmtId="0" fontId="14" fillId="0" borderId="119" xfId="0" applyFont="1" applyBorder="1" applyAlignment="1">
      <alignment horizontal="center" vertical="center" wrapText="1"/>
    </xf>
    <xf numFmtId="0" fontId="14" fillId="0" borderId="120" xfId="0" applyFont="1" applyBorder="1" applyAlignment="1">
      <alignment horizontal="right" vertical="center" wrapText="1"/>
    </xf>
    <xf numFmtId="0" fontId="14" fillId="0" borderId="121" xfId="0" applyFont="1" applyBorder="1" applyAlignment="1">
      <alignment horizontal="right" vertical="center" wrapText="1"/>
    </xf>
    <xf numFmtId="0" fontId="14" fillId="0" borderId="122" xfId="0" applyFont="1" applyBorder="1" applyAlignment="1">
      <alignment horizontal="right" vertical="center" wrapText="1"/>
    </xf>
    <xf numFmtId="0" fontId="14" fillId="0" borderId="126" xfId="0" applyFont="1" applyBorder="1" applyAlignment="1">
      <alignment horizontal="right" vertical="center" wrapText="1"/>
    </xf>
    <xf numFmtId="0" fontId="14" fillId="0" borderId="127" xfId="0" applyFont="1" applyBorder="1" applyAlignment="1">
      <alignment horizontal="right" vertical="center" wrapText="1"/>
    </xf>
    <xf numFmtId="0" fontId="14" fillId="0" borderId="128" xfId="0" applyFont="1" applyBorder="1" applyAlignment="1">
      <alignment horizontal="right" vertical="center" wrapText="1"/>
    </xf>
    <xf numFmtId="0" fontId="14" fillId="0" borderId="132" xfId="0" applyFont="1" applyBorder="1" applyAlignment="1">
      <alignment horizontal="right" vertical="center" wrapText="1"/>
    </xf>
    <xf numFmtId="0" fontId="14" fillId="0" borderId="133" xfId="0" applyFont="1" applyBorder="1" applyAlignment="1">
      <alignment horizontal="right" vertical="center" wrapText="1"/>
    </xf>
    <xf numFmtId="0" fontId="14" fillId="0" borderId="134" xfId="0" applyFont="1" applyBorder="1" applyAlignment="1">
      <alignment horizontal="right" vertical="center" wrapText="1"/>
    </xf>
    <xf numFmtId="0" fontId="32" fillId="0" borderId="0" xfId="0" applyFont="1" applyAlignment="1">
      <alignment horizontal="justify" vertical="center"/>
    </xf>
    <xf numFmtId="0" fontId="14" fillId="0" borderId="0" xfId="0" applyFont="1" applyAlignment="1">
      <alignment horizontal="left" vertical="center"/>
    </xf>
    <xf numFmtId="0" fontId="14" fillId="6" borderId="115" xfId="0" applyFont="1" applyFill="1" applyBorder="1" applyAlignment="1">
      <alignment horizontal="center" vertical="center" wrapText="1"/>
    </xf>
    <xf numFmtId="0" fontId="14" fillId="6" borderId="116" xfId="0" applyFont="1" applyFill="1" applyBorder="1" applyAlignment="1">
      <alignment horizontal="right" vertical="center"/>
    </xf>
    <xf numFmtId="0" fontId="14" fillId="6" borderId="114" xfId="0" applyFont="1" applyFill="1" applyBorder="1" applyAlignment="1">
      <alignment horizontal="center" vertical="center" wrapText="1"/>
    </xf>
    <xf numFmtId="0" fontId="26" fillId="6" borderId="102" xfId="0" applyFont="1" applyFill="1" applyBorder="1" applyAlignment="1">
      <alignment vertical="center" wrapText="1"/>
    </xf>
    <xf numFmtId="176" fontId="26" fillId="0" borderId="123" xfId="0" applyNumberFormat="1" applyFont="1" applyBorder="1" applyAlignment="1">
      <alignment vertical="top" wrapText="1"/>
    </xf>
    <xf numFmtId="176" fontId="26" fillId="6" borderId="125" xfId="0" applyNumberFormat="1" applyFont="1" applyFill="1" applyBorder="1" applyAlignment="1">
      <alignment horizontal="right" vertical="center" wrapText="1"/>
    </xf>
    <xf numFmtId="176" fontId="26" fillId="0" borderId="123" xfId="0" applyNumberFormat="1" applyFont="1" applyBorder="1" applyAlignment="1">
      <alignment horizontal="right" vertical="center" wrapText="1"/>
    </xf>
    <xf numFmtId="176" fontId="26" fillId="0" borderId="129" xfId="0" applyNumberFormat="1" applyFont="1" applyBorder="1" applyAlignment="1">
      <alignment horizontal="right" vertical="center" wrapText="1"/>
    </xf>
    <xf numFmtId="176" fontId="26" fillId="6" borderId="131" xfId="0" applyNumberFormat="1" applyFont="1" applyFill="1" applyBorder="1" applyAlignment="1">
      <alignment horizontal="right" vertical="center" wrapText="1"/>
    </xf>
    <xf numFmtId="176" fontId="26" fillId="0" borderId="135" xfId="0" applyNumberFormat="1" applyFont="1" applyBorder="1" applyAlignment="1">
      <alignment horizontal="right" vertical="center" wrapText="1"/>
    </xf>
    <xf numFmtId="176" fontId="26" fillId="6" borderId="137" xfId="0" applyNumberFormat="1" applyFont="1" applyFill="1" applyBorder="1" applyAlignment="1">
      <alignment horizontal="right" vertical="center" wrapText="1"/>
    </xf>
    <xf numFmtId="176" fontId="26" fillId="6" borderId="138" xfId="0" applyNumberFormat="1" applyFont="1" applyFill="1" applyBorder="1" applyAlignment="1">
      <alignment horizontal="right" vertical="center" wrapText="1"/>
    </xf>
    <xf numFmtId="176" fontId="26" fillId="6" borderId="119" xfId="0" applyNumberFormat="1" applyFont="1" applyFill="1" applyBorder="1" applyAlignment="1">
      <alignment horizontal="right" vertical="center" wrapText="1"/>
    </xf>
    <xf numFmtId="180" fontId="26" fillId="0" borderId="124" xfId="0" applyNumberFormat="1" applyFont="1" applyBorder="1" applyAlignment="1">
      <alignment horizontal="right" vertical="center" wrapText="1"/>
    </xf>
    <xf numFmtId="180" fontId="26" fillId="0" borderId="130" xfId="0" applyNumberFormat="1" applyFont="1" applyBorder="1" applyAlignment="1">
      <alignment horizontal="right" vertical="center" wrapText="1"/>
    </xf>
    <xf numFmtId="180" fontId="26" fillId="0" borderId="136" xfId="0" applyNumberFormat="1" applyFont="1" applyBorder="1" applyAlignment="1">
      <alignment horizontal="right" vertical="center" wrapText="1"/>
    </xf>
    <xf numFmtId="0" fontId="1" fillId="0" borderId="0" xfId="0" applyFont="1">
      <alignment vertical="center"/>
    </xf>
    <xf numFmtId="180" fontId="26" fillId="6" borderId="139" xfId="0" applyNumberFormat="1" applyFont="1" applyFill="1" applyBorder="1" applyAlignment="1">
      <alignment horizontal="right" vertical="center" wrapText="1"/>
    </xf>
    <xf numFmtId="0" fontId="15" fillId="0" borderId="0" xfId="0" applyFont="1" applyAlignment="1">
      <alignment vertical="center" readingOrder="1"/>
    </xf>
    <xf numFmtId="0" fontId="0" fillId="0" borderId="0" xfId="0" applyFont="1" applyAlignment="1">
      <alignment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81" xfId="0" applyFont="1" applyBorder="1" applyAlignment="1">
      <alignment horizontal="center" vertical="center" wrapText="1"/>
    </xf>
    <xf numFmtId="0" fontId="14" fillId="0" borderId="82" xfId="0" applyFont="1" applyBorder="1" applyAlignment="1">
      <alignment horizontal="center" vertical="center" wrapText="1"/>
    </xf>
    <xf numFmtId="0" fontId="14" fillId="0" borderId="83" xfId="0" applyFont="1" applyBorder="1" applyAlignment="1">
      <alignment horizontal="center" vertical="center" wrapText="1"/>
    </xf>
    <xf numFmtId="0" fontId="27" fillId="5" borderId="97" xfId="0" applyFont="1" applyFill="1" applyBorder="1" applyAlignment="1">
      <alignment horizontal="center" vertical="center" wrapText="1"/>
    </xf>
    <xf numFmtId="0" fontId="27" fillId="5" borderId="45" xfId="0" applyFont="1" applyFill="1" applyBorder="1" applyAlignment="1">
      <alignment horizontal="center" vertical="center" wrapText="1"/>
    </xf>
    <xf numFmtId="0" fontId="14" fillId="0" borderId="100" xfId="0" applyFont="1" applyBorder="1" applyAlignment="1">
      <alignment horizontal="justify" vertical="center" wrapText="1"/>
    </xf>
    <xf numFmtId="0" fontId="14" fillId="0" borderId="101" xfId="0" applyFont="1" applyBorder="1" applyAlignment="1">
      <alignment horizontal="justify" vertical="center" wrapText="1"/>
    </xf>
    <xf numFmtId="0" fontId="14" fillId="0" borderId="102" xfId="0" applyFont="1" applyBorder="1" applyAlignment="1">
      <alignment horizontal="justify" vertical="center" wrapText="1"/>
    </xf>
    <xf numFmtId="0" fontId="14" fillId="0" borderId="103" xfId="0" applyFont="1" applyBorder="1" applyAlignment="1">
      <alignment horizontal="justify" vertical="center" wrapText="1"/>
    </xf>
    <xf numFmtId="0" fontId="14" fillId="0" borderId="109" xfId="0" applyFont="1" applyBorder="1" applyAlignment="1">
      <alignment horizontal="justify" vertical="center" wrapText="1"/>
    </xf>
    <xf numFmtId="0" fontId="14" fillId="0" borderId="114" xfId="0" applyFont="1" applyBorder="1" applyAlignment="1">
      <alignment horizontal="justify" vertical="center" wrapText="1"/>
    </xf>
    <xf numFmtId="0" fontId="14" fillId="0" borderId="100" xfId="0" applyFont="1" applyBorder="1" applyAlignment="1">
      <alignment horizontal="center" vertical="center"/>
    </xf>
    <xf numFmtId="0" fontId="14" fillId="0" borderId="101" xfId="0" applyFont="1" applyBorder="1" applyAlignment="1">
      <alignment horizontal="center" vertical="center"/>
    </xf>
    <xf numFmtId="0" fontId="14" fillId="0" borderId="102" xfId="0" applyFont="1" applyBorder="1" applyAlignment="1">
      <alignment horizontal="center" vertical="center"/>
    </xf>
    <xf numFmtId="0" fontId="31" fillId="0" borderId="100" xfId="0" applyFont="1" applyBorder="1" applyAlignment="1">
      <alignment horizontal="justify" vertical="center" wrapText="1"/>
    </xf>
    <xf numFmtId="0" fontId="14" fillId="6" borderId="100" xfId="0" applyFont="1" applyFill="1" applyBorder="1" applyAlignment="1">
      <alignment horizontal="center" vertical="center" wrapText="1"/>
    </xf>
    <xf numFmtId="0" fontId="14" fillId="6" borderId="101" xfId="0" applyFont="1" applyFill="1" applyBorder="1" applyAlignment="1">
      <alignment horizontal="center" vertical="center" wrapText="1"/>
    </xf>
    <xf numFmtId="0" fontId="14" fillId="6" borderId="102" xfId="0" applyFont="1" applyFill="1" applyBorder="1" applyAlignment="1">
      <alignment horizontal="center" vertical="center" wrapText="1"/>
    </xf>
    <xf numFmtId="176" fontId="26" fillId="6" borderId="100" xfId="0" applyNumberFormat="1" applyFont="1" applyFill="1" applyBorder="1" applyAlignment="1">
      <alignment horizontal="right" vertical="center" wrapText="1"/>
    </xf>
    <xf numFmtId="176" fontId="26" fillId="6" borderId="101" xfId="0" applyNumberFormat="1" applyFont="1" applyFill="1" applyBorder="1" applyAlignment="1">
      <alignment horizontal="right" vertical="center" wrapText="1"/>
    </xf>
    <xf numFmtId="0" fontId="15" fillId="0" borderId="0" xfId="0" applyFont="1" applyAlignment="1">
      <alignment vertical="center"/>
    </xf>
    <xf numFmtId="0" fontId="5" fillId="0" borderId="2" xfId="0" applyFont="1" applyBorder="1" applyAlignment="1">
      <alignment vertical="center" wrapText="1"/>
    </xf>
    <xf numFmtId="0" fontId="0" fillId="0" borderId="3" xfId="0" applyBorder="1" applyAlignment="1">
      <alignment vertical="center"/>
    </xf>
    <xf numFmtId="0" fontId="8" fillId="0" borderId="0" xfId="0" applyFont="1" applyAlignment="1">
      <alignment vertical="center"/>
    </xf>
    <xf numFmtId="0" fontId="9" fillId="0" borderId="0" xfId="0" applyFont="1" applyAlignment="1">
      <alignment vertical="center"/>
    </xf>
    <xf numFmtId="177" fontId="13" fillId="0" borderId="30" xfId="0" applyNumberFormat="1" applyFont="1" applyBorder="1" applyAlignment="1">
      <alignment horizontal="center" vertical="center"/>
    </xf>
    <xf numFmtId="0" fontId="0" fillId="0" borderId="30" xfId="0" applyBorder="1" applyAlignment="1">
      <alignment horizontal="center" vertical="center"/>
    </xf>
    <xf numFmtId="0" fontId="13" fillId="0" borderId="30" xfId="0" applyFont="1" applyBorder="1" applyAlignment="1">
      <alignment horizontal="center" vertical="center"/>
    </xf>
    <xf numFmtId="0" fontId="0" fillId="0" borderId="30" xfId="0" applyBorder="1" applyAlignment="1">
      <alignment vertical="center"/>
    </xf>
    <xf numFmtId="0" fontId="13" fillId="0" borderId="32" xfId="0" applyFont="1" applyBorder="1" applyAlignment="1">
      <alignment horizontal="center" vertical="center"/>
    </xf>
    <xf numFmtId="0" fontId="0" fillId="0" borderId="33" xfId="0" applyBorder="1" applyAlignment="1">
      <alignment horizontal="center" vertical="center"/>
    </xf>
    <xf numFmtId="0" fontId="13" fillId="0" borderId="0" xfId="0" applyFont="1" applyBorder="1" applyAlignment="1">
      <alignment horizontal="center" vertical="center"/>
    </xf>
    <xf numFmtId="0" fontId="13" fillId="0" borderId="33" xfId="0" applyFont="1" applyBorder="1" applyAlignment="1">
      <alignment horizontal="center" vertical="center"/>
    </xf>
    <xf numFmtId="0" fontId="13" fillId="0" borderId="32" xfId="0" applyFont="1" applyBorder="1" applyAlignment="1">
      <alignment horizontal="left" vertical="center"/>
    </xf>
    <xf numFmtId="0" fontId="13" fillId="0" borderId="0" xfId="0" applyFont="1" applyBorder="1" applyAlignment="1">
      <alignment horizontal="left" vertical="center"/>
    </xf>
    <xf numFmtId="0" fontId="13" fillId="0" borderId="33" xfId="0" applyFont="1" applyBorder="1" applyAlignment="1">
      <alignment horizontal="left" vertical="center"/>
    </xf>
    <xf numFmtId="20" fontId="13" fillId="0" borderId="35" xfId="0" applyNumberFormat="1" applyFont="1" applyBorder="1" applyAlignment="1">
      <alignment horizontal="center" vertical="center"/>
    </xf>
    <xf numFmtId="0" fontId="0" fillId="0" borderId="36" xfId="0" applyBorder="1" applyAlignment="1">
      <alignment horizontal="center" vertical="center"/>
    </xf>
    <xf numFmtId="20" fontId="13" fillId="0" borderId="36" xfId="0" applyNumberFormat="1" applyFont="1" applyBorder="1" applyAlignment="1">
      <alignment horizontal="center" vertical="center"/>
    </xf>
    <xf numFmtId="0" fontId="0" fillId="0" borderId="37" xfId="0" applyBorder="1" applyAlignment="1">
      <alignment horizontal="center" vertical="center"/>
    </xf>
    <xf numFmtId="0" fontId="13" fillId="0" borderId="28" xfId="0" applyFont="1" applyBorder="1" applyAlignment="1">
      <alignment horizontal="left" vertical="center"/>
    </xf>
    <xf numFmtId="0" fontId="13" fillId="0" borderId="30" xfId="0" applyFont="1" applyBorder="1" applyAlignment="1">
      <alignment horizontal="left" vertical="center"/>
    </xf>
    <xf numFmtId="0" fontId="13" fillId="0" borderId="29" xfId="0" applyFont="1" applyBorder="1" applyAlignment="1">
      <alignment horizontal="left" vertical="center"/>
    </xf>
    <xf numFmtId="0" fontId="13" fillId="0" borderId="28" xfId="0" applyFont="1" applyBorder="1" applyAlignment="1">
      <alignment vertical="top" wrapText="1"/>
    </xf>
    <xf numFmtId="0" fontId="13" fillId="0" borderId="30" xfId="0" applyFont="1" applyBorder="1" applyAlignment="1">
      <alignment vertical="top"/>
    </xf>
    <xf numFmtId="0" fontId="13" fillId="0" borderId="29" xfId="0" applyFont="1" applyBorder="1" applyAlignment="1">
      <alignment vertical="top"/>
    </xf>
    <xf numFmtId="0" fontId="13" fillId="0" borderId="32" xfId="0" applyFont="1" applyBorder="1" applyAlignment="1">
      <alignment vertical="top"/>
    </xf>
    <xf numFmtId="0" fontId="13" fillId="0" borderId="0" xfId="0" applyFont="1" applyBorder="1" applyAlignment="1">
      <alignment vertical="top"/>
    </xf>
    <xf numFmtId="0" fontId="13" fillId="0" borderId="33" xfId="0" applyFont="1" applyBorder="1" applyAlignment="1">
      <alignment vertical="top"/>
    </xf>
    <xf numFmtId="0" fontId="13" fillId="0" borderId="38" xfId="0" applyFont="1" applyBorder="1" applyAlignment="1">
      <alignment vertical="top"/>
    </xf>
    <xf numFmtId="0" fontId="13" fillId="0" borderId="1" xfId="0" applyFont="1" applyBorder="1" applyAlignment="1">
      <alignment vertical="top"/>
    </xf>
    <xf numFmtId="0" fontId="13" fillId="0" borderId="39" xfId="0" applyFont="1" applyBorder="1" applyAlignment="1">
      <alignment vertical="top"/>
    </xf>
    <xf numFmtId="20" fontId="13" fillId="0" borderId="32" xfId="0" applyNumberFormat="1" applyFont="1" applyBorder="1" applyAlignment="1">
      <alignment horizontal="center" vertical="center"/>
    </xf>
    <xf numFmtId="20" fontId="13" fillId="0" borderId="0" xfId="0" applyNumberFormat="1"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1" fillId="0" borderId="0" xfId="0" applyFont="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4" xfId="0" applyFont="1" applyBorder="1" applyAlignment="1">
      <alignment horizontal="center" vertical="center"/>
    </xf>
    <xf numFmtId="0" fontId="13" fillId="0" borderId="27" xfId="0" applyFont="1" applyBorder="1" applyAlignment="1">
      <alignment horizontal="center" vertical="center"/>
    </xf>
    <xf numFmtId="0" fontId="19" fillId="0" borderId="48" xfId="0" applyFont="1" applyBorder="1" applyAlignment="1">
      <alignment horizontal="center" vertical="center" textRotation="255"/>
    </xf>
    <xf numFmtId="0" fontId="19" fillId="0" borderId="52" xfId="0" applyFont="1" applyBorder="1" applyAlignment="1">
      <alignment horizontal="center" vertical="center" textRotation="255"/>
    </xf>
    <xf numFmtId="0" fontId="19" fillId="0" borderId="59" xfId="0" applyFont="1" applyBorder="1" applyAlignment="1">
      <alignment horizontal="center" vertical="center" textRotation="255"/>
    </xf>
    <xf numFmtId="38" fontId="20" fillId="4" borderId="65" xfId="3" applyFont="1" applyFill="1" applyBorder="1" applyAlignment="1">
      <alignment horizontal="center" vertical="center"/>
    </xf>
    <xf numFmtId="38" fontId="20" fillId="4" borderId="66" xfId="3" applyFont="1" applyFill="1" applyBorder="1" applyAlignment="1">
      <alignment horizontal="center" vertical="center"/>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390524</xdr:colOff>
      <xdr:row>5</xdr:row>
      <xdr:rowOff>38099</xdr:rowOff>
    </xdr:from>
    <xdr:to>
      <xdr:col>2</xdr:col>
      <xdr:colOff>386474</xdr:colOff>
      <xdr:row>5</xdr:row>
      <xdr:rowOff>434099</xdr:rowOff>
    </xdr:to>
    <xdr:sp macro="" textlink="">
      <xdr:nvSpPr>
        <xdr:cNvPr id="4" name="円/楕円 3"/>
        <xdr:cNvSpPr/>
      </xdr:nvSpPr>
      <xdr:spPr>
        <a:xfrm>
          <a:off x="771524" y="1743074"/>
          <a:ext cx="396000" cy="396000"/>
        </a:xfrm>
        <a:prstGeom prst="ellipse">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31"/>
  <sheetViews>
    <sheetView tabSelected="1" workbookViewId="0">
      <selection activeCell="O6" sqref="O6"/>
    </sheetView>
  </sheetViews>
  <sheetFormatPr defaultRowHeight="13.2"/>
  <cols>
    <col min="1" max="1" width="3.109375" customWidth="1"/>
    <col min="2" max="4" width="2.6640625" customWidth="1"/>
    <col min="5" max="5" width="14.33203125" customWidth="1"/>
    <col min="6" max="6" width="19.44140625" customWidth="1"/>
    <col min="7" max="8" width="4.44140625" bestFit="1" customWidth="1"/>
    <col min="9" max="12" width="8.88671875" customWidth="1"/>
    <col min="258" max="258" width="3.77734375" customWidth="1"/>
    <col min="259" max="261" width="2.77734375" customWidth="1"/>
    <col min="262" max="262" width="16.109375" customWidth="1"/>
    <col min="263" max="263" width="22.77734375" customWidth="1"/>
    <col min="264" max="265" width="4.44140625" bestFit="1" customWidth="1"/>
    <col min="266" max="268" width="9.77734375" customWidth="1"/>
    <col min="514" max="514" width="3.77734375" customWidth="1"/>
    <col min="515" max="517" width="2.77734375" customWidth="1"/>
    <col min="518" max="518" width="16.109375" customWidth="1"/>
    <col min="519" max="519" width="22.77734375" customWidth="1"/>
    <col min="520" max="521" width="4.44140625" bestFit="1" customWidth="1"/>
    <col min="522" max="524" width="9.77734375" customWidth="1"/>
    <col min="770" max="770" width="3.77734375" customWidth="1"/>
    <col min="771" max="773" width="2.77734375" customWidth="1"/>
    <col min="774" max="774" width="16.109375" customWidth="1"/>
    <col min="775" max="775" width="22.77734375" customWidth="1"/>
    <col min="776" max="777" width="4.44140625" bestFit="1" customWidth="1"/>
    <col min="778" max="780" width="9.77734375" customWidth="1"/>
    <col min="1026" max="1026" width="3.77734375" customWidth="1"/>
    <col min="1027" max="1029" width="2.77734375" customWidth="1"/>
    <col min="1030" max="1030" width="16.109375" customWidth="1"/>
    <col min="1031" max="1031" width="22.77734375" customWidth="1"/>
    <col min="1032" max="1033" width="4.44140625" bestFit="1" customWidth="1"/>
    <col min="1034" max="1036" width="9.77734375" customWidth="1"/>
    <col min="1282" max="1282" width="3.77734375" customWidth="1"/>
    <col min="1283" max="1285" width="2.77734375" customWidth="1"/>
    <col min="1286" max="1286" width="16.109375" customWidth="1"/>
    <col min="1287" max="1287" width="22.77734375" customWidth="1"/>
    <col min="1288" max="1289" width="4.44140625" bestFit="1" customWidth="1"/>
    <col min="1290" max="1292" width="9.77734375" customWidth="1"/>
    <col min="1538" max="1538" width="3.77734375" customWidth="1"/>
    <col min="1539" max="1541" width="2.77734375" customWidth="1"/>
    <col min="1542" max="1542" width="16.109375" customWidth="1"/>
    <col min="1543" max="1543" width="22.77734375" customWidth="1"/>
    <col min="1544" max="1545" width="4.44140625" bestFit="1" customWidth="1"/>
    <col min="1546" max="1548" width="9.77734375" customWidth="1"/>
    <col min="1794" max="1794" width="3.77734375" customWidth="1"/>
    <col min="1795" max="1797" width="2.77734375" customWidth="1"/>
    <col min="1798" max="1798" width="16.109375" customWidth="1"/>
    <col min="1799" max="1799" width="22.77734375" customWidth="1"/>
    <col min="1800" max="1801" width="4.44140625" bestFit="1" customWidth="1"/>
    <col min="1802" max="1804" width="9.77734375" customWidth="1"/>
    <col min="2050" max="2050" width="3.77734375" customWidth="1"/>
    <col min="2051" max="2053" width="2.77734375" customWidth="1"/>
    <col min="2054" max="2054" width="16.109375" customWidth="1"/>
    <col min="2055" max="2055" width="22.77734375" customWidth="1"/>
    <col min="2056" max="2057" width="4.44140625" bestFit="1" customWidth="1"/>
    <col min="2058" max="2060" width="9.77734375" customWidth="1"/>
    <col min="2306" max="2306" width="3.77734375" customWidth="1"/>
    <col min="2307" max="2309" width="2.77734375" customWidth="1"/>
    <col min="2310" max="2310" width="16.109375" customWidth="1"/>
    <col min="2311" max="2311" width="22.77734375" customWidth="1"/>
    <col min="2312" max="2313" width="4.44140625" bestFit="1" customWidth="1"/>
    <col min="2314" max="2316" width="9.77734375" customWidth="1"/>
    <col min="2562" max="2562" width="3.77734375" customWidth="1"/>
    <col min="2563" max="2565" width="2.77734375" customWidth="1"/>
    <col min="2566" max="2566" width="16.109375" customWidth="1"/>
    <col min="2567" max="2567" width="22.77734375" customWidth="1"/>
    <col min="2568" max="2569" width="4.44140625" bestFit="1" customWidth="1"/>
    <col min="2570" max="2572" width="9.77734375" customWidth="1"/>
    <col min="2818" max="2818" width="3.77734375" customWidth="1"/>
    <col min="2819" max="2821" width="2.77734375" customWidth="1"/>
    <col min="2822" max="2822" width="16.109375" customWidth="1"/>
    <col min="2823" max="2823" width="22.77734375" customWidth="1"/>
    <col min="2824" max="2825" width="4.44140625" bestFit="1" customWidth="1"/>
    <col min="2826" max="2828" width="9.77734375" customWidth="1"/>
    <col min="3074" max="3074" width="3.77734375" customWidth="1"/>
    <col min="3075" max="3077" width="2.77734375" customWidth="1"/>
    <col min="3078" max="3078" width="16.109375" customWidth="1"/>
    <col min="3079" max="3079" width="22.77734375" customWidth="1"/>
    <col min="3080" max="3081" width="4.44140625" bestFit="1" customWidth="1"/>
    <col min="3082" max="3084" width="9.77734375" customWidth="1"/>
    <col min="3330" max="3330" width="3.77734375" customWidth="1"/>
    <col min="3331" max="3333" width="2.77734375" customWidth="1"/>
    <col min="3334" max="3334" width="16.109375" customWidth="1"/>
    <col min="3335" max="3335" width="22.77734375" customWidth="1"/>
    <col min="3336" max="3337" width="4.44140625" bestFit="1" customWidth="1"/>
    <col min="3338" max="3340" width="9.77734375" customWidth="1"/>
    <col min="3586" max="3586" width="3.77734375" customWidth="1"/>
    <col min="3587" max="3589" width="2.77734375" customWidth="1"/>
    <col min="3590" max="3590" width="16.109375" customWidth="1"/>
    <col min="3591" max="3591" width="22.77734375" customWidth="1"/>
    <col min="3592" max="3593" width="4.44140625" bestFit="1" customWidth="1"/>
    <col min="3594" max="3596" width="9.77734375" customWidth="1"/>
    <col min="3842" max="3842" width="3.77734375" customWidth="1"/>
    <col min="3843" max="3845" width="2.77734375" customWidth="1"/>
    <col min="3846" max="3846" width="16.109375" customWidth="1"/>
    <col min="3847" max="3847" width="22.77734375" customWidth="1"/>
    <col min="3848" max="3849" width="4.44140625" bestFit="1" customWidth="1"/>
    <col min="3850" max="3852" width="9.77734375" customWidth="1"/>
    <col min="4098" max="4098" width="3.77734375" customWidth="1"/>
    <col min="4099" max="4101" width="2.77734375" customWidth="1"/>
    <col min="4102" max="4102" width="16.109375" customWidth="1"/>
    <col min="4103" max="4103" width="22.77734375" customWidth="1"/>
    <col min="4104" max="4105" width="4.44140625" bestFit="1" customWidth="1"/>
    <col min="4106" max="4108" width="9.77734375" customWidth="1"/>
    <col min="4354" max="4354" width="3.77734375" customWidth="1"/>
    <col min="4355" max="4357" width="2.77734375" customWidth="1"/>
    <col min="4358" max="4358" width="16.109375" customWidth="1"/>
    <col min="4359" max="4359" width="22.77734375" customWidth="1"/>
    <col min="4360" max="4361" width="4.44140625" bestFit="1" customWidth="1"/>
    <col min="4362" max="4364" width="9.77734375" customWidth="1"/>
    <col min="4610" max="4610" width="3.77734375" customWidth="1"/>
    <col min="4611" max="4613" width="2.77734375" customWidth="1"/>
    <col min="4614" max="4614" width="16.109375" customWidth="1"/>
    <col min="4615" max="4615" width="22.77734375" customWidth="1"/>
    <col min="4616" max="4617" width="4.44140625" bestFit="1" customWidth="1"/>
    <col min="4618" max="4620" width="9.77734375" customWidth="1"/>
    <col min="4866" max="4866" width="3.77734375" customWidth="1"/>
    <col min="4867" max="4869" width="2.77734375" customWidth="1"/>
    <col min="4870" max="4870" width="16.109375" customWidth="1"/>
    <col min="4871" max="4871" width="22.77734375" customWidth="1"/>
    <col min="4872" max="4873" width="4.44140625" bestFit="1" customWidth="1"/>
    <col min="4874" max="4876" width="9.77734375" customWidth="1"/>
    <col min="5122" max="5122" width="3.77734375" customWidth="1"/>
    <col min="5123" max="5125" width="2.77734375" customWidth="1"/>
    <col min="5126" max="5126" width="16.109375" customWidth="1"/>
    <col min="5127" max="5127" width="22.77734375" customWidth="1"/>
    <col min="5128" max="5129" width="4.44140625" bestFit="1" customWidth="1"/>
    <col min="5130" max="5132" width="9.77734375" customWidth="1"/>
    <col min="5378" max="5378" width="3.77734375" customWidth="1"/>
    <col min="5379" max="5381" width="2.77734375" customWidth="1"/>
    <col min="5382" max="5382" width="16.109375" customWidth="1"/>
    <col min="5383" max="5383" width="22.77734375" customWidth="1"/>
    <col min="5384" max="5385" width="4.44140625" bestFit="1" customWidth="1"/>
    <col min="5386" max="5388" width="9.77734375" customWidth="1"/>
    <col min="5634" max="5634" width="3.77734375" customWidth="1"/>
    <col min="5635" max="5637" width="2.77734375" customWidth="1"/>
    <col min="5638" max="5638" width="16.109375" customWidth="1"/>
    <col min="5639" max="5639" width="22.77734375" customWidth="1"/>
    <col min="5640" max="5641" width="4.44140625" bestFit="1" customWidth="1"/>
    <col min="5642" max="5644" width="9.77734375" customWidth="1"/>
    <col min="5890" max="5890" width="3.77734375" customWidth="1"/>
    <col min="5891" max="5893" width="2.77734375" customWidth="1"/>
    <col min="5894" max="5894" width="16.109375" customWidth="1"/>
    <col min="5895" max="5895" width="22.77734375" customWidth="1"/>
    <col min="5896" max="5897" width="4.44140625" bestFit="1" customWidth="1"/>
    <col min="5898" max="5900" width="9.77734375" customWidth="1"/>
    <col min="6146" max="6146" width="3.77734375" customWidth="1"/>
    <col min="6147" max="6149" width="2.77734375" customWidth="1"/>
    <col min="6150" max="6150" width="16.109375" customWidth="1"/>
    <col min="6151" max="6151" width="22.77734375" customWidth="1"/>
    <col min="6152" max="6153" width="4.44140625" bestFit="1" customWidth="1"/>
    <col min="6154" max="6156" width="9.77734375" customWidth="1"/>
    <col min="6402" max="6402" width="3.77734375" customWidth="1"/>
    <col min="6403" max="6405" width="2.77734375" customWidth="1"/>
    <col min="6406" max="6406" width="16.109375" customWidth="1"/>
    <col min="6407" max="6407" width="22.77734375" customWidth="1"/>
    <col min="6408" max="6409" width="4.44140625" bestFit="1" customWidth="1"/>
    <col min="6410" max="6412" width="9.77734375" customWidth="1"/>
    <col min="6658" max="6658" width="3.77734375" customWidth="1"/>
    <col min="6659" max="6661" width="2.77734375" customWidth="1"/>
    <col min="6662" max="6662" width="16.109375" customWidth="1"/>
    <col min="6663" max="6663" width="22.77734375" customWidth="1"/>
    <col min="6664" max="6665" width="4.44140625" bestFit="1" customWidth="1"/>
    <col min="6666" max="6668" width="9.77734375" customWidth="1"/>
    <col min="6914" max="6914" width="3.77734375" customWidth="1"/>
    <col min="6915" max="6917" width="2.77734375" customWidth="1"/>
    <col min="6918" max="6918" width="16.109375" customWidth="1"/>
    <col min="6919" max="6919" width="22.77734375" customWidth="1"/>
    <col min="6920" max="6921" width="4.44140625" bestFit="1" customWidth="1"/>
    <col min="6922" max="6924" width="9.77734375" customWidth="1"/>
    <col min="7170" max="7170" width="3.77734375" customWidth="1"/>
    <col min="7171" max="7173" width="2.77734375" customWidth="1"/>
    <col min="7174" max="7174" width="16.109375" customWidth="1"/>
    <col min="7175" max="7175" width="22.77734375" customWidth="1"/>
    <col min="7176" max="7177" width="4.44140625" bestFit="1" customWidth="1"/>
    <col min="7178" max="7180" width="9.77734375" customWidth="1"/>
    <col min="7426" max="7426" width="3.77734375" customWidth="1"/>
    <col min="7427" max="7429" width="2.77734375" customWidth="1"/>
    <col min="7430" max="7430" width="16.109375" customWidth="1"/>
    <col min="7431" max="7431" width="22.77734375" customWidth="1"/>
    <col min="7432" max="7433" width="4.44140625" bestFit="1" customWidth="1"/>
    <col min="7434" max="7436" width="9.77734375" customWidth="1"/>
    <col min="7682" max="7682" width="3.77734375" customWidth="1"/>
    <col min="7683" max="7685" width="2.77734375" customWidth="1"/>
    <col min="7686" max="7686" width="16.109375" customWidth="1"/>
    <col min="7687" max="7687" width="22.77734375" customWidth="1"/>
    <col min="7688" max="7689" width="4.44140625" bestFit="1" customWidth="1"/>
    <col min="7690" max="7692" width="9.77734375" customWidth="1"/>
    <col min="7938" max="7938" width="3.77734375" customWidth="1"/>
    <col min="7939" max="7941" width="2.77734375" customWidth="1"/>
    <col min="7942" max="7942" width="16.109375" customWidth="1"/>
    <col min="7943" max="7943" width="22.77734375" customWidth="1"/>
    <col min="7944" max="7945" width="4.44140625" bestFit="1" customWidth="1"/>
    <col min="7946" max="7948" width="9.77734375" customWidth="1"/>
    <col min="8194" max="8194" width="3.77734375" customWidth="1"/>
    <col min="8195" max="8197" width="2.77734375" customWidth="1"/>
    <col min="8198" max="8198" width="16.109375" customWidth="1"/>
    <col min="8199" max="8199" width="22.77734375" customWidth="1"/>
    <col min="8200" max="8201" width="4.44140625" bestFit="1" customWidth="1"/>
    <col min="8202" max="8204" width="9.77734375" customWidth="1"/>
    <col min="8450" max="8450" width="3.77734375" customWidth="1"/>
    <col min="8451" max="8453" width="2.77734375" customWidth="1"/>
    <col min="8454" max="8454" width="16.109375" customWidth="1"/>
    <col min="8455" max="8455" width="22.77734375" customWidth="1"/>
    <col min="8456" max="8457" width="4.44140625" bestFit="1" customWidth="1"/>
    <col min="8458" max="8460" width="9.77734375" customWidth="1"/>
    <col min="8706" max="8706" width="3.77734375" customWidth="1"/>
    <col min="8707" max="8709" width="2.77734375" customWidth="1"/>
    <col min="8710" max="8710" width="16.109375" customWidth="1"/>
    <col min="8711" max="8711" width="22.77734375" customWidth="1"/>
    <col min="8712" max="8713" width="4.44140625" bestFit="1" customWidth="1"/>
    <col min="8714" max="8716" width="9.77734375" customWidth="1"/>
    <col min="8962" max="8962" width="3.77734375" customWidth="1"/>
    <col min="8963" max="8965" width="2.77734375" customWidth="1"/>
    <col min="8966" max="8966" width="16.109375" customWidth="1"/>
    <col min="8967" max="8967" width="22.77734375" customWidth="1"/>
    <col min="8968" max="8969" width="4.44140625" bestFit="1" customWidth="1"/>
    <col min="8970" max="8972" width="9.77734375" customWidth="1"/>
    <col min="9218" max="9218" width="3.77734375" customWidth="1"/>
    <col min="9219" max="9221" width="2.77734375" customWidth="1"/>
    <col min="9222" max="9222" width="16.109375" customWidth="1"/>
    <col min="9223" max="9223" width="22.77734375" customWidth="1"/>
    <col min="9224" max="9225" width="4.44140625" bestFit="1" customWidth="1"/>
    <col min="9226" max="9228" width="9.77734375" customWidth="1"/>
    <col min="9474" max="9474" width="3.77734375" customWidth="1"/>
    <col min="9475" max="9477" width="2.77734375" customWidth="1"/>
    <col min="9478" max="9478" width="16.109375" customWidth="1"/>
    <col min="9479" max="9479" width="22.77734375" customWidth="1"/>
    <col min="9480" max="9481" width="4.44140625" bestFit="1" customWidth="1"/>
    <col min="9482" max="9484" width="9.77734375" customWidth="1"/>
    <col min="9730" max="9730" width="3.77734375" customWidth="1"/>
    <col min="9731" max="9733" width="2.77734375" customWidth="1"/>
    <col min="9734" max="9734" width="16.109375" customWidth="1"/>
    <col min="9735" max="9735" width="22.77734375" customWidth="1"/>
    <col min="9736" max="9737" width="4.44140625" bestFit="1" customWidth="1"/>
    <col min="9738" max="9740" width="9.77734375" customWidth="1"/>
    <col min="9986" max="9986" width="3.77734375" customWidth="1"/>
    <col min="9987" max="9989" width="2.77734375" customWidth="1"/>
    <col min="9990" max="9990" width="16.109375" customWidth="1"/>
    <col min="9991" max="9991" width="22.77734375" customWidth="1"/>
    <col min="9992" max="9993" width="4.44140625" bestFit="1" customWidth="1"/>
    <col min="9994" max="9996" width="9.77734375" customWidth="1"/>
    <col min="10242" max="10242" width="3.77734375" customWidth="1"/>
    <col min="10243" max="10245" width="2.77734375" customWidth="1"/>
    <col min="10246" max="10246" width="16.109375" customWidth="1"/>
    <col min="10247" max="10247" width="22.77734375" customWidth="1"/>
    <col min="10248" max="10249" width="4.44140625" bestFit="1" customWidth="1"/>
    <col min="10250" max="10252" width="9.77734375" customWidth="1"/>
    <col min="10498" max="10498" width="3.77734375" customWidth="1"/>
    <col min="10499" max="10501" width="2.77734375" customWidth="1"/>
    <col min="10502" max="10502" width="16.109375" customWidth="1"/>
    <col min="10503" max="10503" width="22.77734375" customWidth="1"/>
    <col min="10504" max="10505" width="4.44140625" bestFit="1" customWidth="1"/>
    <col min="10506" max="10508" width="9.77734375" customWidth="1"/>
    <col min="10754" max="10754" width="3.77734375" customWidth="1"/>
    <col min="10755" max="10757" width="2.77734375" customWidth="1"/>
    <col min="10758" max="10758" width="16.109375" customWidth="1"/>
    <col min="10759" max="10759" width="22.77734375" customWidth="1"/>
    <col min="10760" max="10761" width="4.44140625" bestFit="1" customWidth="1"/>
    <col min="10762" max="10764" width="9.77734375" customWidth="1"/>
    <col min="11010" max="11010" width="3.77734375" customWidth="1"/>
    <col min="11011" max="11013" width="2.77734375" customWidth="1"/>
    <col min="11014" max="11014" width="16.109375" customWidth="1"/>
    <col min="11015" max="11015" width="22.77734375" customWidth="1"/>
    <col min="11016" max="11017" width="4.44140625" bestFit="1" customWidth="1"/>
    <col min="11018" max="11020" width="9.77734375" customWidth="1"/>
    <col min="11266" max="11266" width="3.77734375" customWidth="1"/>
    <col min="11267" max="11269" width="2.77734375" customWidth="1"/>
    <col min="11270" max="11270" width="16.109375" customWidth="1"/>
    <col min="11271" max="11271" width="22.77734375" customWidth="1"/>
    <col min="11272" max="11273" width="4.44140625" bestFit="1" customWidth="1"/>
    <col min="11274" max="11276" width="9.77734375" customWidth="1"/>
    <col min="11522" max="11522" width="3.77734375" customWidth="1"/>
    <col min="11523" max="11525" width="2.77734375" customWidth="1"/>
    <col min="11526" max="11526" width="16.109375" customWidth="1"/>
    <col min="11527" max="11527" width="22.77734375" customWidth="1"/>
    <col min="11528" max="11529" width="4.44140625" bestFit="1" customWidth="1"/>
    <col min="11530" max="11532" width="9.77734375" customWidth="1"/>
    <col min="11778" max="11778" width="3.77734375" customWidth="1"/>
    <col min="11779" max="11781" width="2.77734375" customWidth="1"/>
    <col min="11782" max="11782" width="16.109375" customWidth="1"/>
    <col min="11783" max="11783" width="22.77734375" customWidth="1"/>
    <col min="11784" max="11785" width="4.44140625" bestFit="1" customWidth="1"/>
    <col min="11786" max="11788" width="9.77734375" customWidth="1"/>
    <col min="12034" max="12034" width="3.77734375" customWidth="1"/>
    <col min="12035" max="12037" width="2.77734375" customWidth="1"/>
    <col min="12038" max="12038" width="16.109375" customWidth="1"/>
    <col min="12039" max="12039" width="22.77734375" customWidth="1"/>
    <col min="12040" max="12041" width="4.44140625" bestFit="1" customWidth="1"/>
    <col min="12042" max="12044" width="9.77734375" customWidth="1"/>
    <col min="12290" max="12290" width="3.77734375" customWidth="1"/>
    <col min="12291" max="12293" width="2.77734375" customWidth="1"/>
    <col min="12294" max="12294" width="16.109375" customWidth="1"/>
    <col min="12295" max="12295" width="22.77734375" customWidth="1"/>
    <col min="12296" max="12297" width="4.44140625" bestFit="1" customWidth="1"/>
    <col min="12298" max="12300" width="9.77734375" customWidth="1"/>
    <col min="12546" max="12546" width="3.77734375" customWidth="1"/>
    <col min="12547" max="12549" width="2.77734375" customWidth="1"/>
    <col min="12550" max="12550" width="16.109375" customWidth="1"/>
    <col min="12551" max="12551" width="22.77734375" customWidth="1"/>
    <col min="12552" max="12553" width="4.44140625" bestFit="1" customWidth="1"/>
    <col min="12554" max="12556" width="9.77734375" customWidth="1"/>
    <col min="12802" max="12802" width="3.77734375" customWidth="1"/>
    <col min="12803" max="12805" width="2.77734375" customWidth="1"/>
    <col min="12806" max="12806" width="16.109375" customWidth="1"/>
    <col min="12807" max="12807" width="22.77734375" customWidth="1"/>
    <col min="12808" max="12809" width="4.44140625" bestFit="1" customWidth="1"/>
    <col min="12810" max="12812" width="9.77734375" customWidth="1"/>
    <col min="13058" max="13058" width="3.77734375" customWidth="1"/>
    <col min="13059" max="13061" width="2.77734375" customWidth="1"/>
    <col min="13062" max="13062" width="16.109375" customWidth="1"/>
    <col min="13063" max="13063" width="22.77734375" customWidth="1"/>
    <col min="13064" max="13065" width="4.44140625" bestFit="1" customWidth="1"/>
    <col min="13066" max="13068" width="9.77734375" customWidth="1"/>
    <col min="13314" max="13314" width="3.77734375" customWidth="1"/>
    <col min="13315" max="13317" width="2.77734375" customWidth="1"/>
    <col min="13318" max="13318" width="16.109375" customWidth="1"/>
    <col min="13319" max="13319" width="22.77734375" customWidth="1"/>
    <col min="13320" max="13321" width="4.44140625" bestFit="1" customWidth="1"/>
    <col min="13322" max="13324" width="9.77734375" customWidth="1"/>
    <col min="13570" max="13570" width="3.77734375" customWidth="1"/>
    <col min="13571" max="13573" width="2.77734375" customWidth="1"/>
    <col min="13574" max="13574" width="16.109375" customWidth="1"/>
    <col min="13575" max="13575" width="22.77734375" customWidth="1"/>
    <col min="13576" max="13577" width="4.44140625" bestFit="1" customWidth="1"/>
    <col min="13578" max="13580" width="9.77734375" customWidth="1"/>
    <col min="13826" max="13826" width="3.77734375" customWidth="1"/>
    <col min="13827" max="13829" width="2.77734375" customWidth="1"/>
    <col min="13830" max="13830" width="16.109375" customWidth="1"/>
    <col min="13831" max="13831" width="22.77734375" customWidth="1"/>
    <col min="13832" max="13833" width="4.44140625" bestFit="1" customWidth="1"/>
    <col min="13834" max="13836" width="9.77734375" customWidth="1"/>
    <col min="14082" max="14082" width="3.77734375" customWidth="1"/>
    <col min="14083" max="14085" width="2.77734375" customWidth="1"/>
    <col min="14086" max="14086" width="16.109375" customWidth="1"/>
    <col min="14087" max="14087" width="22.77734375" customWidth="1"/>
    <col min="14088" max="14089" width="4.44140625" bestFit="1" customWidth="1"/>
    <col min="14090" max="14092" width="9.77734375" customWidth="1"/>
    <col min="14338" max="14338" width="3.77734375" customWidth="1"/>
    <col min="14339" max="14341" width="2.77734375" customWidth="1"/>
    <col min="14342" max="14342" width="16.109375" customWidth="1"/>
    <col min="14343" max="14343" width="22.77734375" customWidth="1"/>
    <col min="14344" max="14345" width="4.44140625" bestFit="1" customWidth="1"/>
    <col min="14346" max="14348" width="9.77734375" customWidth="1"/>
    <col min="14594" max="14594" width="3.77734375" customWidth="1"/>
    <col min="14595" max="14597" width="2.77734375" customWidth="1"/>
    <col min="14598" max="14598" width="16.109375" customWidth="1"/>
    <col min="14599" max="14599" width="22.77734375" customWidth="1"/>
    <col min="14600" max="14601" width="4.44140625" bestFit="1" customWidth="1"/>
    <col min="14602" max="14604" width="9.77734375" customWidth="1"/>
    <col min="14850" max="14850" width="3.77734375" customWidth="1"/>
    <col min="14851" max="14853" width="2.77734375" customWidth="1"/>
    <col min="14854" max="14854" width="16.109375" customWidth="1"/>
    <col min="14855" max="14855" width="22.77734375" customWidth="1"/>
    <col min="14856" max="14857" width="4.44140625" bestFit="1" customWidth="1"/>
    <col min="14858" max="14860" width="9.77734375" customWidth="1"/>
    <col min="15106" max="15106" width="3.77734375" customWidth="1"/>
    <col min="15107" max="15109" width="2.77734375" customWidth="1"/>
    <col min="15110" max="15110" width="16.109375" customWidth="1"/>
    <col min="15111" max="15111" width="22.77734375" customWidth="1"/>
    <col min="15112" max="15113" width="4.44140625" bestFit="1" customWidth="1"/>
    <col min="15114" max="15116" width="9.77734375" customWidth="1"/>
    <col min="15362" max="15362" width="3.77734375" customWidth="1"/>
    <col min="15363" max="15365" width="2.77734375" customWidth="1"/>
    <col min="15366" max="15366" width="16.109375" customWidth="1"/>
    <col min="15367" max="15367" width="22.77734375" customWidth="1"/>
    <col min="15368" max="15369" width="4.44140625" bestFit="1" customWidth="1"/>
    <col min="15370" max="15372" width="9.77734375" customWidth="1"/>
    <col min="15618" max="15618" width="3.77734375" customWidth="1"/>
    <col min="15619" max="15621" width="2.77734375" customWidth="1"/>
    <col min="15622" max="15622" width="16.109375" customWidth="1"/>
    <col min="15623" max="15623" width="22.77734375" customWidth="1"/>
    <col min="15624" max="15625" width="4.44140625" bestFit="1" customWidth="1"/>
    <col min="15626" max="15628" width="9.77734375" customWidth="1"/>
    <col min="15874" max="15874" width="3.77734375" customWidth="1"/>
    <col min="15875" max="15877" width="2.77734375" customWidth="1"/>
    <col min="15878" max="15878" width="16.109375" customWidth="1"/>
    <col min="15879" max="15879" width="22.77734375" customWidth="1"/>
    <col min="15880" max="15881" width="4.44140625" bestFit="1" customWidth="1"/>
    <col min="15882" max="15884" width="9.77734375" customWidth="1"/>
    <col min="16130" max="16130" width="3.77734375" customWidth="1"/>
    <col min="16131" max="16133" width="2.77734375" customWidth="1"/>
    <col min="16134" max="16134" width="16.109375" customWidth="1"/>
    <col min="16135" max="16135" width="22.77734375" customWidth="1"/>
    <col min="16136" max="16137" width="4.44140625" bestFit="1" customWidth="1"/>
    <col min="16138" max="16140" width="9.77734375" customWidth="1"/>
  </cols>
  <sheetData>
    <row r="1" spans="1:12">
      <c r="A1" s="210" t="s">
        <v>130</v>
      </c>
      <c r="B1" s="211"/>
      <c r="C1" s="211"/>
      <c r="D1" s="211"/>
      <c r="E1" s="211"/>
    </row>
    <row r="2" spans="1:12" ht="9.75" customHeight="1" thickBot="1">
      <c r="A2" s="154"/>
      <c r="B2" s="155"/>
      <c r="C2" s="155"/>
      <c r="D2" s="155"/>
      <c r="E2" s="155"/>
    </row>
    <row r="3" spans="1:12">
      <c r="A3" s="154"/>
      <c r="B3" s="155"/>
      <c r="C3" s="155"/>
      <c r="D3" s="155"/>
      <c r="E3" s="156"/>
      <c r="F3" s="157" t="s">
        <v>129</v>
      </c>
    </row>
    <row r="4" spans="1:12" ht="13.8" thickBot="1">
      <c r="A4" s="119"/>
      <c r="E4" s="28"/>
      <c r="F4" s="158"/>
    </row>
    <row r="5" spans="1:12">
      <c r="A5" s="119"/>
      <c r="E5" s="28"/>
      <c r="F5" s="28"/>
      <c r="I5" s="120" t="s">
        <v>113</v>
      </c>
    </row>
    <row r="6" spans="1:12" ht="13.8" thickBot="1">
      <c r="A6" s="119"/>
      <c r="I6" s="121"/>
    </row>
    <row r="7" spans="1:12" ht="22.5" customHeight="1">
      <c r="A7" s="212" t="s">
        <v>114</v>
      </c>
      <c r="B7" s="214" t="s">
        <v>115</v>
      </c>
      <c r="C7" s="215"/>
      <c r="D7" s="216"/>
      <c r="E7" s="160" t="s">
        <v>116</v>
      </c>
      <c r="F7" s="160" t="s">
        <v>117</v>
      </c>
      <c r="G7" s="160" t="s">
        <v>118</v>
      </c>
      <c r="H7" s="160" t="s">
        <v>119</v>
      </c>
      <c r="I7" s="160" t="s">
        <v>120</v>
      </c>
      <c r="J7" s="214" t="s">
        <v>121</v>
      </c>
      <c r="K7" s="216"/>
      <c r="L7" s="161" t="s">
        <v>122</v>
      </c>
    </row>
    <row r="8" spans="1:12" ht="35.25" customHeight="1" thickBot="1">
      <c r="A8" s="213"/>
      <c r="B8" s="162" t="s">
        <v>123</v>
      </c>
      <c r="C8" s="163" t="s">
        <v>124</v>
      </c>
      <c r="D8" s="164" t="s">
        <v>125</v>
      </c>
      <c r="E8" s="122"/>
      <c r="F8" s="123"/>
      <c r="G8" s="122"/>
      <c r="H8" s="122"/>
      <c r="I8" s="159" t="s">
        <v>131</v>
      </c>
      <c r="J8" s="122" t="s">
        <v>161</v>
      </c>
      <c r="K8" s="124" t="s">
        <v>126</v>
      </c>
      <c r="L8" s="125" t="s">
        <v>127</v>
      </c>
    </row>
    <row r="9" spans="1:12" ht="21" customHeight="1">
      <c r="A9" s="126">
        <v>1</v>
      </c>
      <c r="B9" s="127"/>
      <c r="C9" s="128"/>
      <c r="D9" s="129"/>
      <c r="E9" s="130"/>
      <c r="F9" s="130"/>
      <c r="G9" s="131"/>
      <c r="H9" s="131"/>
      <c r="I9" s="132"/>
      <c r="J9" s="132"/>
      <c r="K9" s="133"/>
      <c r="L9" s="134"/>
    </row>
    <row r="10" spans="1:12" ht="21" customHeight="1">
      <c r="A10" s="135">
        <v>2</v>
      </c>
      <c r="B10" s="136"/>
      <c r="C10" s="137"/>
      <c r="D10" s="138"/>
      <c r="E10" s="139"/>
      <c r="F10" s="139"/>
      <c r="G10" s="140"/>
      <c r="H10" s="140"/>
      <c r="I10" s="141"/>
      <c r="J10" s="141"/>
      <c r="K10" s="142"/>
      <c r="L10" s="143"/>
    </row>
    <row r="11" spans="1:12" ht="21" customHeight="1">
      <c r="A11" s="135">
        <v>3</v>
      </c>
      <c r="B11" s="136"/>
      <c r="C11" s="137"/>
      <c r="D11" s="138"/>
      <c r="E11" s="139"/>
      <c r="F11" s="139"/>
      <c r="G11" s="140"/>
      <c r="H11" s="140"/>
      <c r="I11" s="141"/>
      <c r="J11" s="141"/>
      <c r="K11" s="142"/>
      <c r="L11" s="143"/>
    </row>
    <row r="12" spans="1:12" ht="21" customHeight="1">
      <c r="A12" s="135">
        <v>4</v>
      </c>
      <c r="B12" s="136"/>
      <c r="C12" s="137"/>
      <c r="D12" s="138"/>
      <c r="E12" s="139"/>
      <c r="F12" s="139"/>
      <c r="G12" s="140"/>
      <c r="H12" s="140"/>
      <c r="I12" s="141"/>
      <c r="J12" s="141"/>
      <c r="K12" s="142"/>
      <c r="L12" s="143"/>
    </row>
    <row r="13" spans="1:12" ht="21" customHeight="1">
      <c r="A13" s="135">
        <v>5</v>
      </c>
      <c r="B13" s="136"/>
      <c r="C13" s="137"/>
      <c r="D13" s="138"/>
      <c r="E13" s="139"/>
      <c r="F13" s="139"/>
      <c r="G13" s="140"/>
      <c r="H13" s="140"/>
      <c r="I13" s="141"/>
      <c r="J13" s="141"/>
      <c r="K13" s="142"/>
      <c r="L13" s="143"/>
    </row>
    <row r="14" spans="1:12" ht="21" customHeight="1">
      <c r="A14" s="135">
        <v>6</v>
      </c>
      <c r="B14" s="136"/>
      <c r="C14" s="137"/>
      <c r="D14" s="138"/>
      <c r="E14" s="139"/>
      <c r="F14" s="139"/>
      <c r="G14" s="140"/>
      <c r="H14" s="140"/>
      <c r="I14" s="141"/>
      <c r="J14" s="141"/>
      <c r="K14" s="142"/>
      <c r="L14" s="143"/>
    </row>
    <row r="15" spans="1:12" ht="21" customHeight="1">
      <c r="A15" s="135">
        <v>7</v>
      </c>
      <c r="B15" s="136"/>
      <c r="C15" s="137"/>
      <c r="D15" s="138"/>
      <c r="E15" s="139"/>
      <c r="F15" s="139"/>
      <c r="G15" s="140"/>
      <c r="H15" s="140"/>
      <c r="I15" s="141"/>
      <c r="J15" s="141"/>
      <c r="K15" s="142"/>
      <c r="L15" s="143"/>
    </row>
    <row r="16" spans="1:12" ht="21" customHeight="1">
      <c r="A16" s="135">
        <v>8</v>
      </c>
      <c r="B16" s="136"/>
      <c r="C16" s="137"/>
      <c r="D16" s="138"/>
      <c r="E16" s="139"/>
      <c r="F16" s="139"/>
      <c r="G16" s="140"/>
      <c r="H16" s="140"/>
      <c r="I16" s="141"/>
      <c r="J16" s="141"/>
      <c r="K16" s="142"/>
      <c r="L16" s="143"/>
    </row>
    <row r="17" spans="1:12" ht="21" customHeight="1">
      <c r="A17" s="135">
        <v>9</v>
      </c>
      <c r="B17" s="136"/>
      <c r="C17" s="137"/>
      <c r="D17" s="138"/>
      <c r="E17" s="139"/>
      <c r="F17" s="139"/>
      <c r="G17" s="140"/>
      <c r="H17" s="140"/>
      <c r="I17" s="141"/>
      <c r="J17" s="141"/>
      <c r="K17" s="142"/>
      <c r="L17" s="143"/>
    </row>
    <row r="18" spans="1:12" ht="21" customHeight="1">
      <c r="A18" s="135">
        <v>10</v>
      </c>
      <c r="B18" s="136"/>
      <c r="C18" s="137"/>
      <c r="D18" s="138"/>
      <c r="E18" s="139"/>
      <c r="F18" s="139"/>
      <c r="G18" s="140"/>
      <c r="H18" s="140"/>
      <c r="I18" s="141"/>
      <c r="J18" s="141"/>
      <c r="K18" s="142"/>
      <c r="L18" s="143"/>
    </row>
    <row r="19" spans="1:12" ht="21" customHeight="1">
      <c r="A19" s="135">
        <v>11</v>
      </c>
      <c r="B19" s="136"/>
      <c r="C19" s="137"/>
      <c r="D19" s="138"/>
      <c r="E19" s="139"/>
      <c r="F19" s="139"/>
      <c r="G19" s="140"/>
      <c r="H19" s="140"/>
      <c r="I19" s="141"/>
      <c r="J19" s="141"/>
      <c r="K19" s="142"/>
      <c r="L19" s="143"/>
    </row>
    <row r="20" spans="1:12" ht="21" customHeight="1">
      <c r="A20" s="135">
        <v>12</v>
      </c>
      <c r="B20" s="136"/>
      <c r="C20" s="137"/>
      <c r="D20" s="138"/>
      <c r="E20" s="139"/>
      <c r="F20" s="139"/>
      <c r="G20" s="140"/>
      <c r="H20" s="140"/>
      <c r="I20" s="141"/>
      <c r="J20" s="141"/>
      <c r="K20" s="142"/>
      <c r="L20" s="143"/>
    </row>
    <row r="21" spans="1:12" ht="21" customHeight="1">
      <c r="A21" s="135">
        <v>13</v>
      </c>
      <c r="B21" s="136"/>
      <c r="C21" s="137"/>
      <c r="D21" s="138"/>
      <c r="E21" s="139"/>
      <c r="F21" s="139"/>
      <c r="G21" s="140"/>
      <c r="H21" s="140"/>
      <c r="I21" s="141"/>
      <c r="J21" s="141"/>
      <c r="K21" s="142"/>
      <c r="L21" s="143"/>
    </row>
    <row r="22" spans="1:12" ht="21" customHeight="1">
      <c r="A22" s="135">
        <v>14</v>
      </c>
      <c r="B22" s="136"/>
      <c r="C22" s="137"/>
      <c r="D22" s="138"/>
      <c r="E22" s="139"/>
      <c r="F22" s="139"/>
      <c r="G22" s="140"/>
      <c r="H22" s="140"/>
      <c r="I22" s="141"/>
      <c r="J22" s="141"/>
      <c r="K22" s="142"/>
      <c r="L22" s="143"/>
    </row>
    <row r="23" spans="1:12" ht="21" customHeight="1">
      <c r="A23" s="135">
        <v>15</v>
      </c>
      <c r="B23" s="136"/>
      <c r="C23" s="137"/>
      <c r="D23" s="138"/>
      <c r="E23" s="139"/>
      <c r="F23" s="139"/>
      <c r="G23" s="140"/>
      <c r="H23" s="140"/>
      <c r="I23" s="141"/>
      <c r="J23" s="141"/>
      <c r="K23" s="142"/>
      <c r="L23" s="143"/>
    </row>
    <row r="24" spans="1:12" ht="21" customHeight="1">
      <c r="A24" s="135">
        <v>16</v>
      </c>
      <c r="B24" s="136"/>
      <c r="C24" s="137"/>
      <c r="D24" s="138"/>
      <c r="E24" s="139"/>
      <c r="F24" s="139"/>
      <c r="G24" s="140"/>
      <c r="H24" s="140"/>
      <c r="I24" s="141"/>
      <c r="J24" s="141"/>
      <c r="K24" s="142"/>
      <c r="L24" s="143"/>
    </row>
    <row r="25" spans="1:12" ht="21" customHeight="1">
      <c r="A25" s="135">
        <v>17</v>
      </c>
      <c r="B25" s="136"/>
      <c r="C25" s="137"/>
      <c r="D25" s="138"/>
      <c r="E25" s="139"/>
      <c r="F25" s="139"/>
      <c r="G25" s="140"/>
      <c r="H25" s="140"/>
      <c r="I25" s="141"/>
      <c r="J25" s="141"/>
      <c r="K25" s="142"/>
      <c r="L25" s="143"/>
    </row>
    <row r="26" spans="1:12" ht="21" customHeight="1">
      <c r="A26" s="135">
        <v>18</v>
      </c>
      <c r="B26" s="136"/>
      <c r="C26" s="137"/>
      <c r="D26" s="138"/>
      <c r="E26" s="139"/>
      <c r="F26" s="139"/>
      <c r="G26" s="140"/>
      <c r="H26" s="140"/>
      <c r="I26" s="141"/>
      <c r="J26" s="141"/>
      <c r="K26" s="142"/>
      <c r="L26" s="143"/>
    </row>
    <row r="27" spans="1:12" ht="21" customHeight="1">
      <c r="A27" s="135">
        <v>19</v>
      </c>
      <c r="B27" s="136"/>
      <c r="C27" s="137"/>
      <c r="D27" s="138"/>
      <c r="E27" s="139"/>
      <c r="F27" s="139"/>
      <c r="G27" s="140"/>
      <c r="H27" s="140"/>
      <c r="I27" s="141"/>
      <c r="J27" s="141"/>
      <c r="K27" s="142"/>
      <c r="L27" s="143"/>
    </row>
    <row r="28" spans="1:12" ht="21" customHeight="1" thickBot="1">
      <c r="A28" s="135">
        <v>20</v>
      </c>
      <c r="B28" s="144"/>
      <c r="C28" s="145"/>
      <c r="D28" s="146"/>
      <c r="E28" s="147"/>
      <c r="F28" s="147"/>
      <c r="G28" s="148"/>
      <c r="H28" s="148"/>
      <c r="I28" s="149"/>
      <c r="J28" s="149"/>
      <c r="K28" s="150"/>
      <c r="L28" s="151"/>
    </row>
    <row r="29" spans="1:12" ht="21" customHeight="1" thickBot="1">
      <c r="A29" s="217" t="s">
        <v>128</v>
      </c>
      <c r="B29" s="218"/>
      <c r="C29" s="218"/>
      <c r="D29" s="218"/>
      <c r="E29" s="218"/>
      <c r="F29" s="218"/>
      <c r="G29" s="218"/>
      <c r="H29" s="218"/>
      <c r="I29" s="218"/>
      <c r="J29" s="152"/>
      <c r="K29" s="152"/>
      <c r="L29" s="153"/>
    </row>
    <row r="30" spans="1:12">
      <c r="A30" s="119"/>
    </row>
    <row r="31" spans="1:12">
      <c r="A31" s="119"/>
    </row>
  </sheetData>
  <mergeCells count="5">
    <mergeCell ref="A1:E1"/>
    <mergeCell ref="A7:A8"/>
    <mergeCell ref="B7:D7"/>
    <mergeCell ref="J7:K7"/>
    <mergeCell ref="A29:I29"/>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N46"/>
  <sheetViews>
    <sheetView workbookViewId="0">
      <selection activeCell="M10" sqref="M10"/>
    </sheetView>
  </sheetViews>
  <sheetFormatPr defaultRowHeight="13.2"/>
  <cols>
    <col min="1" max="1" width="3.6640625" customWidth="1"/>
    <col min="2" max="3" width="3" customWidth="1"/>
    <col min="4" max="5" width="3" bestFit="1" customWidth="1"/>
    <col min="6" max="7" width="7.44140625" customWidth="1"/>
    <col min="9" max="10" width="7.44140625" customWidth="1"/>
    <col min="12" max="13" width="7.44140625" customWidth="1"/>
    <col min="259" max="259" width="3.6640625" customWidth="1"/>
    <col min="260" max="260" width="6.6640625" customWidth="1"/>
    <col min="261" max="261" width="3" bestFit="1" customWidth="1"/>
    <col min="262" max="263" width="7.44140625" customWidth="1"/>
    <col min="265" max="266" width="7.44140625" customWidth="1"/>
    <col min="268" max="269" width="7.44140625" customWidth="1"/>
    <col min="515" max="515" width="3.6640625" customWidth="1"/>
    <col min="516" max="516" width="6.6640625" customWidth="1"/>
    <col min="517" max="517" width="3" bestFit="1" customWidth="1"/>
    <col min="518" max="519" width="7.44140625" customWidth="1"/>
    <col min="521" max="522" width="7.44140625" customWidth="1"/>
    <col min="524" max="525" width="7.44140625" customWidth="1"/>
    <col min="771" max="771" width="3.6640625" customWidth="1"/>
    <col min="772" max="772" width="6.6640625" customWidth="1"/>
    <col min="773" max="773" width="3" bestFit="1" customWidth="1"/>
    <col min="774" max="775" width="7.44140625" customWidth="1"/>
    <col min="777" max="778" width="7.44140625" customWidth="1"/>
    <col min="780" max="781" width="7.44140625" customWidth="1"/>
    <col min="1027" max="1027" width="3.6640625" customWidth="1"/>
    <col min="1028" max="1028" width="6.6640625" customWidth="1"/>
    <col min="1029" max="1029" width="3" bestFit="1" customWidth="1"/>
    <col min="1030" max="1031" width="7.44140625" customWidth="1"/>
    <col min="1033" max="1034" width="7.44140625" customWidth="1"/>
    <col min="1036" max="1037" width="7.44140625" customWidth="1"/>
    <col min="1283" max="1283" width="3.6640625" customWidth="1"/>
    <col min="1284" max="1284" width="6.6640625" customWidth="1"/>
    <col min="1285" max="1285" width="3" bestFit="1" customWidth="1"/>
    <col min="1286" max="1287" width="7.44140625" customWidth="1"/>
    <col min="1289" max="1290" width="7.44140625" customWidth="1"/>
    <col min="1292" max="1293" width="7.44140625" customWidth="1"/>
    <col min="1539" max="1539" width="3.6640625" customWidth="1"/>
    <col min="1540" max="1540" width="6.6640625" customWidth="1"/>
    <col min="1541" max="1541" width="3" bestFit="1" customWidth="1"/>
    <col min="1542" max="1543" width="7.44140625" customWidth="1"/>
    <col min="1545" max="1546" width="7.44140625" customWidth="1"/>
    <col min="1548" max="1549" width="7.44140625" customWidth="1"/>
    <col min="1795" max="1795" width="3.6640625" customWidth="1"/>
    <col min="1796" max="1796" width="6.6640625" customWidth="1"/>
    <col min="1797" max="1797" width="3" bestFit="1" customWidth="1"/>
    <col min="1798" max="1799" width="7.44140625" customWidth="1"/>
    <col min="1801" max="1802" width="7.44140625" customWidth="1"/>
    <col min="1804" max="1805" width="7.44140625" customWidth="1"/>
    <col min="2051" max="2051" width="3.6640625" customWidth="1"/>
    <col min="2052" max="2052" width="6.6640625" customWidth="1"/>
    <col min="2053" max="2053" width="3" bestFit="1" customWidth="1"/>
    <col min="2054" max="2055" width="7.44140625" customWidth="1"/>
    <col min="2057" max="2058" width="7.44140625" customWidth="1"/>
    <col min="2060" max="2061" width="7.44140625" customWidth="1"/>
    <col min="2307" max="2307" width="3.6640625" customWidth="1"/>
    <col min="2308" max="2308" width="6.6640625" customWidth="1"/>
    <col min="2309" max="2309" width="3" bestFit="1" customWidth="1"/>
    <col min="2310" max="2311" width="7.44140625" customWidth="1"/>
    <col min="2313" max="2314" width="7.44140625" customWidth="1"/>
    <col min="2316" max="2317" width="7.44140625" customWidth="1"/>
    <col min="2563" max="2563" width="3.6640625" customWidth="1"/>
    <col min="2564" max="2564" width="6.6640625" customWidth="1"/>
    <col min="2565" max="2565" width="3" bestFit="1" customWidth="1"/>
    <col min="2566" max="2567" width="7.44140625" customWidth="1"/>
    <col min="2569" max="2570" width="7.44140625" customWidth="1"/>
    <col min="2572" max="2573" width="7.44140625" customWidth="1"/>
    <col min="2819" max="2819" width="3.6640625" customWidth="1"/>
    <col min="2820" max="2820" width="6.6640625" customWidth="1"/>
    <col min="2821" max="2821" width="3" bestFit="1" customWidth="1"/>
    <col min="2822" max="2823" width="7.44140625" customWidth="1"/>
    <col min="2825" max="2826" width="7.44140625" customWidth="1"/>
    <col min="2828" max="2829" width="7.44140625" customWidth="1"/>
    <col min="3075" max="3075" width="3.6640625" customWidth="1"/>
    <col min="3076" max="3076" width="6.6640625" customWidth="1"/>
    <col min="3077" max="3077" width="3" bestFit="1" customWidth="1"/>
    <col min="3078" max="3079" width="7.44140625" customWidth="1"/>
    <col min="3081" max="3082" width="7.44140625" customWidth="1"/>
    <col min="3084" max="3085" width="7.44140625" customWidth="1"/>
    <col min="3331" max="3331" width="3.6640625" customWidth="1"/>
    <col min="3332" max="3332" width="6.6640625" customWidth="1"/>
    <col min="3333" max="3333" width="3" bestFit="1" customWidth="1"/>
    <col min="3334" max="3335" width="7.44140625" customWidth="1"/>
    <col min="3337" max="3338" width="7.44140625" customWidth="1"/>
    <col min="3340" max="3341" width="7.44140625" customWidth="1"/>
    <col min="3587" max="3587" width="3.6640625" customWidth="1"/>
    <col min="3588" max="3588" width="6.6640625" customWidth="1"/>
    <col min="3589" max="3589" width="3" bestFit="1" customWidth="1"/>
    <col min="3590" max="3591" width="7.44140625" customWidth="1"/>
    <col min="3593" max="3594" width="7.44140625" customWidth="1"/>
    <col min="3596" max="3597" width="7.44140625" customWidth="1"/>
    <col min="3843" max="3843" width="3.6640625" customWidth="1"/>
    <col min="3844" max="3844" width="6.6640625" customWidth="1"/>
    <col min="3845" max="3845" width="3" bestFit="1" customWidth="1"/>
    <col min="3846" max="3847" width="7.44140625" customWidth="1"/>
    <col min="3849" max="3850" width="7.44140625" customWidth="1"/>
    <col min="3852" max="3853" width="7.44140625" customWidth="1"/>
    <col min="4099" max="4099" width="3.6640625" customWidth="1"/>
    <col min="4100" max="4100" width="6.6640625" customWidth="1"/>
    <col min="4101" max="4101" width="3" bestFit="1" customWidth="1"/>
    <col min="4102" max="4103" width="7.44140625" customWidth="1"/>
    <col min="4105" max="4106" width="7.44140625" customWidth="1"/>
    <col min="4108" max="4109" width="7.44140625" customWidth="1"/>
    <col min="4355" max="4355" width="3.6640625" customWidth="1"/>
    <col min="4356" max="4356" width="6.6640625" customWidth="1"/>
    <col min="4357" max="4357" width="3" bestFit="1" customWidth="1"/>
    <col min="4358" max="4359" width="7.44140625" customWidth="1"/>
    <col min="4361" max="4362" width="7.44140625" customWidth="1"/>
    <col min="4364" max="4365" width="7.44140625" customWidth="1"/>
    <col min="4611" max="4611" width="3.6640625" customWidth="1"/>
    <col min="4612" max="4612" width="6.6640625" customWidth="1"/>
    <col min="4613" max="4613" width="3" bestFit="1" customWidth="1"/>
    <col min="4614" max="4615" width="7.44140625" customWidth="1"/>
    <col min="4617" max="4618" width="7.44140625" customWidth="1"/>
    <col min="4620" max="4621" width="7.44140625" customWidth="1"/>
    <col min="4867" max="4867" width="3.6640625" customWidth="1"/>
    <col min="4868" max="4868" width="6.6640625" customWidth="1"/>
    <col min="4869" max="4869" width="3" bestFit="1" customWidth="1"/>
    <col min="4870" max="4871" width="7.44140625" customWidth="1"/>
    <col min="4873" max="4874" width="7.44140625" customWidth="1"/>
    <col min="4876" max="4877" width="7.44140625" customWidth="1"/>
    <col min="5123" max="5123" width="3.6640625" customWidth="1"/>
    <col min="5124" max="5124" width="6.6640625" customWidth="1"/>
    <col min="5125" max="5125" width="3" bestFit="1" customWidth="1"/>
    <col min="5126" max="5127" width="7.44140625" customWidth="1"/>
    <col min="5129" max="5130" width="7.44140625" customWidth="1"/>
    <col min="5132" max="5133" width="7.44140625" customWidth="1"/>
    <col min="5379" max="5379" width="3.6640625" customWidth="1"/>
    <col min="5380" max="5380" width="6.6640625" customWidth="1"/>
    <col min="5381" max="5381" width="3" bestFit="1" customWidth="1"/>
    <col min="5382" max="5383" width="7.44140625" customWidth="1"/>
    <col min="5385" max="5386" width="7.44140625" customWidth="1"/>
    <col min="5388" max="5389" width="7.44140625" customWidth="1"/>
    <col min="5635" max="5635" width="3.6640625" customWidth="1"/>
    <col min="5636" max="5636" width="6.6640625" customWidth="1"/>
    <col min="5637" max="5637" width="3" bestFit="1" customWidth="1"/>
    <col min="5638" max="5639" width="7.44140625" customWidth="1"/>
    <col min="5641" max="5642" width="7.44140625" customWidth="1"/>
    <col min="5644" max="5645" width="7.44140625" customWidth="1"/>
    <col min="5891" max="5891" width="3.6640625" customWidth="1"/>
    <col min="5892" max="5892" width="6.6640625" customWidth="1"/>
    <col min="5893" max="5893" width="3" bestFit="1" customWidth="1"/>
    <col min="5894" max="5895" width="7.44140625" customWidth="1"/>
    <col min="5897" max="5898" width="7.44140625" customWidth="1"/>
    <col min="5900" max="5901" width="7.44140625" customWidth="1"/>
    <col min="6147" max="6147" width="3.6640625" customWidth="1"/>
    <col min="6148" max="6148" width="6.6640625" customWidth="1"/>
    <col min="6149" max="6149" width="3" bestFit="1" customWidth="1"/>
    <col min="6150" max="6151" width="7.44140625" customWidth="1"/>
    <col min="6153" max="6154" width="7.44140625" customWidth="1"/>
    <col min="6156" max="6157" width="7.44140625" customWidth="1"/>
    <col min="6403" max="6403" width="3.6640625" customWidth="1"/>
    <col min="6404" max="6404" width="6.6640625" customWidth="1"/>
    <col min="6405" max="6405" width="3" bestFit="1" customWidth="1"/>
    <col min="6406" max="6407" width="7.44140625" customWidth="1"/>
    <col min="6409" max="6410" width="7.44140625" customWidth="1"/>
    <col min="6412" max="6413" width="7.44140625" customWidth="1"/>
    <col min="6659" max="6659" width="3.6640625" customWidth="1"/>
    <col min="6660" max="6660" width="6.6640625" customWidth="1"/>
    <col min="6661" max="6661" width="3" bestFit="1" customWidth="1"/>
    <col min="6662" max="6663" width="7.44140625" customWidth="1"/>
    <col min="6665" max="6666" width="7.44140625" customWidth="1"/>
    <col min="6668" max="6669" width="7.44140625" customWidth="1"/>
    <col min="6915" max="6915" width="3.6640625" customWidth="1"/>
    <col min="6916" max="6916" width="6.6640625" customWidth="1"/>
    <col min="6917" max="6917" width="3" bestFit="1" customWidth="1"/>
    <col min="6918" max="6919" width="7.44140625" customWidth="1"/>
    <col min="6921" max="6922" width="7.44140625" customWidth="1"/>
    <col min="6924" max="6925" width="7.44140625" customWidth="1"/>
    <col min="7171" max="7171" width="3.6640625" customWidth="1"/>
    <col min="7172" max="7172" width="6.6640625" customWidth="1"/>
    <col min="7173" max="7173" width="3" bestFit="1" customWidth="1"/>
    <col min="7174" max="7175" width="7.44140625" customWidth="1"/>
    <col min="7177" max="7178" width="7.44140625" customWidth="1"/>
    <col min="7180" max="7181" width="7.44140625" customWidth="1"/>
    <col min="7427" max="7427" width="3.6640625" customWidth="1"/>
    <col min="7428" max="7428" width="6.6640625" customWidth="1"/>
    <col min="7429" max="7429" width="3" bestFit="1" customWidth="1"/>
    <col min="7430" max="7431" width="7.44140625" customWidth="1"/>
    <col min="7433" max="7434" width="7.44140625" customWidth="1"/>
    <col min="7436" max="7437" width="7.44140625" customWidth="1"/>
    <col min="7683" max="7683" width="3.6640625" customWidth="1"/>
    <col min="7684" max="7684" width="6.6640625" customWidth="1"/>
    <col min="7685" max="7685" width="3" bestFit="1" customWidth="1"/>
    <col min="7686" max="7687" width="7.44140625" customWidth="1"/>
    <col min="7689" max="7690" width="7.44140625" customWidth="1"/>
    <col min="7692" max="7693" width="7.44140625" customWidth="1"/>
    <col min="7939" max="7939" width="3.6640625" customWidth="1"/>
    <col min="7940" max="7940" width="6.6640625" customWidth="1"/>
    <col min="7941" max="7941" width="3" bestFit="1" customWidth="1"/>
    <col min="7942" max="7943" width="7.44140625" customWidth="1"/>
    <col min="7945" max="7946" width="7.44140625" customWidth="1"/>
    <col min="7948" max="7949" width="7.44140625" customWidth="1"/>
    <col min="8195" max="8195" width="3.6640625" customWidth="1"/>
    <col min="8196" max="8196" width="6.6640625" customWidth="1"/>
    <col min="8197" max="8197" width="3" bestFit="1" customWidth="1"/>
    <col min="8198" max="8199" width="7.44140625" customWidth="1"/>
    <col min="8201" max="8202" width="7.44140625" customWidth="1"/>
    <col min="8204" max="8205" width="7.44140625" customWidth="1"/>
    <col min="8451" max="8451" width="3.6640625" customWidth="1"/>
    <col min="8452" max="8452" width="6.6640625" customWidth="1"/>
    <col min="8453" max="8453" width="3" bestFit="1" customWidth="1"/>
    <col min="8454" max="8455" width="7.44140625" customWidth="1"/>
    <col min="8457" max="8458" width="7.44140625" customWidth="1"/>
    <col min="8460" max="8461" width="7.44140625" customWidth="1"/>
    <col min="8707" max="8707" width="3.6640625" customWidth="1"/>
    <col min="8708" max="8708" width="6.6640625" customWidth="1"/>
    <col min="8709" max="8709" width="3" bestFit="1" customWidth="1"/>
    <col min="8710" max="8711" width="7.44140625" customWidth="1"/>
    <col min="8713" max="8714" width="7.44140625" customWidth="1"/>
    <col min="8716" max="8717" width="7.44140625" customWidth="1"/>
    <col min="8963" max="8963" width="3.6640625" customWidth="1"/>
    <col min="8964" max="8964" width="6.6640625" customWidth="1"/>
    <col min="8965" max="8965" width="3" bestFit="1" customWidth="1"/>
    <col min="8966" max="8967" width="7.44140625" customWidth="1"/>
    <col min="8969" max="8970" width="7.44140625" customWidth="1"/>
    <col min="8972" max="8973" width="7.44140625" customWidth="1"/>
    <col min="9219" max="9219" width="3.6640625" customWidth="1"/>
    <col min="9220" max="9220" width="6.6640625" customWidth="1"/>
    <col min="9221" max="9221" width="3" bestFit="1" customWidth="1"/>
    <col min="9222" max="9223" width="7.44140625" customWidth="1"/>
    <col min="9225" max="9226" width="7.44140625" customWidth="1"/>
    <col min="9228" max="9229" width="7.44140625" customWidth="1"/>
    <col min="9475" max="9475" width="3.6640625" customWidth="1"/>
    <col min="9476" max="9476" width="6.6640625" customWidth="1"/>
    <col min="9477" max="9477" width="3" bestFit="1" customWidth="1"/>
    <col min="9478" max="9479" width="7.44140625" customWidth="1"/>
    <col min="9481" max="9482" width="7.44140625" customWidth="1"/>
    <col min="9484" max="9485" width="7.44140625" customWidth="1"/>
    <col min="9731" max="9731" width="3.6640625" customWidth="1"/>
    <col min="9732" max="9732" width="6.6640625" customWidth="1"/>
    <col min="9733" max="9733" width="3" bestFit="1" customWidth="1"/>
    <col min="9734" max="9735" width="7.44140625" customWidth="1"/>
    <col min="9737" max="9738" width="7.44140625" customWidth="1"/>
    <col min="9740" max="9741" width="7.44140625" customWidth="1"/>
    <col min="9987" max="9987" width="3.6640625" customWidth="1"/>
    <col min="9988" max="9988" width="6.6640625" customWidth="1"/>
    <col min="9989" max="9989" width="3" bestFit="1" customWidth="1"/>
    <col min="9990" max="9991" width="7.44140625" customWidth="1"/>
    <col min="9993" max="9994" width="7.44140625" customWidth="1"/>
    <col min="9996" max="9997" width="7.44140625" customWidth="1"/>
    <col min="10243" max="10243" width="3.6640625" customWidth="1"/>
    <col min="10244" max="10244" width="6.6640625" customWidth="1"/>
    <col min="10245" max="10245" width="3" bestFit="1" customWidth="1"/>
    <col min="10246" max="10247" width="7.44140625" customWidth="1"/>
    <col min="10249" max="10250" width="7.44140625" customWidth="1"/>
    <col min="10252" max="10253" width="7.44140625" customWidth="1"/>
    <col min="10499" max="10499" width="3.6640625" customWidth="1"/>
    <col min="10500" max="10500" width="6.6640625" customWidth="1"/>
    <col min="10501" max="10501" width="3" bestFit="1" customWidth="1"/>
    <col min="10502" max="10503" width="7.44140625" customWidth="1"/>
    <col min="10505" max="10506" width="7.44140625" customWidth="1"/>
    <col min="10508" max="10509" width="7.44140625" customWidth="1"/>
    <col min="10755" max="10755" width="3.6640625" customWidth="1"/>
    <col min="10756" max="10756" width="6.6640625" customWidth="1"/>
    <col min="10757" max="10757" width="3" bestFit="1" customWidth="1"/>
    <col min="10758" max="10759" width="7.44140625" customWidth="1"/>
    <col min="10761" max="10762" width="7.44140625" customWidth="1"/>
    <col min="10764" max="10765" width="7.44140625" customWidth="1"/>
    <col min="11011" max="11011" width="3.6640625" customWidth="1"/>
    <col min="11012" max="11012" width="6.6640625" customWidth="1"/>
    <col min="11013" max="11013" width="3" bestFit="1" customWidth="1"/>
    <col min="11014" max="11015" width="7.44140625" customWidth="1"/>
    <col min="11017" max="11018" width="7.44140625" customWidth="1"/>
    <col min="11020" max="11021" width="7.44140625" customWidth="1"/>
    <col min="11267" max="11267" width="3.6640625" customWidth="1"/>
    <col min="11268" max="11268" width="6.6640625" customWidth="1"/>
    <col min="11269" max="11269" width="3" bestFit="1" customWidth="1"/>
    <col min="11270" max="11271" width="7.44140625" customWidth="1"/>
    <col min="11273" max="11274" width="7.44140625" customWidth="1"/>
    <col min="11276" max="11277" width="7.44140625" customWidth="1"/>
    <col min="11523" max="11523" width="3.6640625" customWidth="1"/>
    <col min="11524" max="11524" width="6.6640625" customWidth="1"/>
    <col min="11525" max="11525" width="3" bestFit="1" customWidth="1"/>
    <col min="11526" max="11527" width="7.44140625" customWidth="1"/>
    <col min="11529" max="11530" width="7.44140625" customWidth="1"/>
    <col min="11532" max="11533" width="7.44140625" customWidth="1"/>
    <col min="11779" max="11779" width="3.6640625" customWidth="1"/>
    <col min="11780" max="11780" width="6.6640625" customWidth="1"/>
    <col min="11781" max="11781" width="3" bestFit="1" customWidth="1"/>
    <col min="11782" max="11783" width="7.44140625" customWidth="1"/>
    <col min="11785" max="11786" width="7.44140625" customWidth="1"/>
    <col min="11788" max="11789" width="7.44140625" customWidth="1"/>
    <col min="12035" max="12035" width="3.6640625" customWidth="1"/>
    <col min="12036" max="12036" width="6.6640625" customWidth="1"/>
    <col min="12037" max="12037" width="3" bestFit="1" customWidth="1"/>
    <col min="12038" max="12039" width="7.44140625" customWidth="1"/>
    <col min="12041" max="12042" width="7.44140625" customWidth="1"/>
    <col min="12044" max="12045" width="7.44140625" customWidth="1"/>
    <col min="12291" max="12291" width="3.6640625" customWidth="1"/>
    <col min="12292" max="12292" width="6.6640625" customWidth="1"/>
    <col min="12293" max="12293" width="3" bestFit="1" customWidth="1"/>
    <col min="12294" max="12295" width="7.44140625" customWidth="1"/>
    <col min="12297" max="12298" width="7.44140625" customWidth="1"/>
    <col min="12300" max="12301" width="7.44140625" customWidth="1"/>
    <col min="12547" max="12547" width="3.6640625" customWidth="1"/>
    <col min="12548" max="12548" width="6.6640625" customWidth="1"/>
    <col min="12549" max="12549" width="3" bestFit="1" customWidth="1"/>
    <col min="12550" max="12551" width="7.44140625" customWidth="1"/>
    <col min="12553" max="12554" width="7.44140625" customWidth="1"/>
    <col min="12556" max="12557" width="7.44140625" customWidth="1"/>
    <col min="12803" max="12803" width="3.6640625" customWidth="1"/>
    <col min="12804" max="12804" width="6.6640625" customWidth="1"/>
    <col min="12805" max="12805" width="3" bestFit="1" customWidth="1"/>
    <col min="12806" max="12807" width="7.44140625" customWidth="1"/>
    <col min="12809" max="12810" width="7.44140625" customWidth="1"/>
    <col min="12812" max="12813" width="7.44140625" customWidth="1"/>
    <col min="13059" max="13059" width="3.6640625" customWidth="1"/>
    <col min="13060" max="13060" width="6.6640625" customWidth="1"/>
    <col min="13061" max="13061" width="3" bestFit="1" customWidth="1"/>
    <col min="13062" max="13063" width="7.44140625" customWidth="1"/>
    <col min="13065" max="13066" width="7.44140625" customWidth="1"/>
    <col min="13068" max="13069" width="7.44140625" customWidth="1"/>
    <col min="13315" max="13315" width="3.6640625" customWidth="1"/>
    <col min="13316" max="13316" width="6.6640625" customWidth="1"/>
    <col min="13317" max="13317" width="3" bestFit="1" customWidth="1"/>
    <col min="13318" max="13319" width="7.44140625" customWidth="1"/>
    <col min="13321" max="13322" width="7.44140625" customWidth="1"/>
    <col min="13324" max="13325" width="7.44140625" customWidth="1"/>
    <col min="13571" max="13571" width="3.6640625" customWidth="1"/>
    <col min="13572" max="13572" width="6.6640625" customWidth="1"/>
    <col min="13573" max="13573" width="3" bestFit="1" customWidth="1"/>
    <col min="13574" max="13575" width="7.44140625" customWidth="1"/>
    <col min="13577" max="13578" width="7.44140625" customWidth="1"/>
    <col min="13580" max="13581" width="7.44140625" customWidth="1"/>
    <col min="13827" max="13827" width="3.6640625" customWidth="1"/>
    <col min="13828" max="13828" width="6.6640625" customWidth="1"/>
    <col min="13829" max="13829" width="3" bestFit="1" customWidth="1"/>
    <col min="13830" max="13831" width="7.44140625" customWidth="1"/>
    <col min="13833" max="13834" width="7.44140625" customWidth="1"/>
    <col min="13836" max="13837" width="7.44140625" customWidth="1"/>
    <col min="14083" max="14083" width="3.6640625" customWidth="1"/>
    <col min="14084" max="14084" width="6.6640625" customWidth="1"/>
    <col min="14085" max="14085" width="3" bestFit="1" customWidth="1"/>
    <col min="14086" max="14087" width="7.44140625" customWidth="1"/>
    <col min="14089" max="14090" width="7.44140625" customWidth="1"/>
    <col min="14092" max="14093" width="7.44140625" customWidth="1"/>
    <col min="14339" max="14339" width="3.6640625" customWidth="1"/>
    <col min="14340" max="14340" width="6.6640625" customWidth="1"/>
    <col min="14341" max="14341" width="3" bestFit="1" customWidth="1"/>
    <col min="14342" max="14343" width="7.44140625" customWidth="1"/>
    <col min="14345" max="14346" width="7.44140625" customWidth="1"/>
    <col min="14348" max="14349" width="7.44140625" customWidth="1"/>
    <col min="14595" max="14595" width="3.6640625" customWidth="1"/>
    <col min="14596" max="14596" width="6.6640625" customWidth="1"/>
    <col min="14597" max="14597" width="3" bestFit="1" customWidth="1"/>
    <col min="14598" max="14599" width="7.44140625" customWidth="1"/>
    <col min="14601" max="14602" width="7.44140625" customWidth="1"/>
    <col min="14604" max="14605" width="7.44140625" customWidth="1"/>
    <col min="14851" max="14851" width="3.6640625" customWidth="1"/>
    <col min="14852" max="14852" width="6.6640625" customWidth="1"/>
    <col min="14853" max="14853" width="3" bestFit="1" customWidth="1"/>
    <col min="14854" max="14855" width="7.44140625" customWidth="1"/>
    <col min="14857" max="14858" width="7.44140625" customWidth="1"/>
    <col min="14860" max="14861" width="7.44140625" customWidth="1"/>
    <col min="15107" max="15107" width="3.6640625" customWidth="1"/>
    <col min="15108" max="15108" width="6.6640625" customWidth="1"/>
    <col min="15109" max="15109" width="3" bestFit="1" customWidth="1"/>
    <col min="15110" max="15111" width="7.44140625" customWidth="1"/>
    <col min="15113" max="15114" width="7.44140625" customWidth="1"/>
    <col min="15116" max="15117" width="7.44140625" customWidth="1"/>
    <col min="15363" max="15363" width="3.6640625" customWidth="1"/>
    <col min="15364" max="15364" width="6.6640625" customWidth="1"/>
    <col min="15365" max="15365" width="3" bestFit="1" customWidth="1"/>
    <col min="15366" max="15367" width="7.44140625" customWidth="1"/>
    <col min="15369" max="15370" width="7.44140625" customWidth="1"/>
    <col min="15372" max="15373" width="7.44140625" customWidth="1"/>
    <col min="15619" max="15619" width="3.6640625" customWidth="1"/>
    <col min="15620" max="15620" width="6.6640625" customWidth="1"/>
    <col min="15621" max="15621" width="3" bestFit="1" customWidth="1"/>
    <col min="15622" max="15623" width="7.44140625" customWidth="1"/>
    <col min="15625" max="15626" width="7.44140625" customWidth="1"/>
    <col min="15628" max="15629" width="7.44140625" customWidth="1"/>
    <col min="15875" max="15875" width="3.6640625" customWidth="1"/>
    <col min="15876" max="15876" width="6.6640625" customWidth="1"/>
    <col min="15877" max="15877" width="3" bestFit="1" customWidth="1"/>
    <col min="15878" max="15879" width="7.44140625" customWidth="1"/>
    <col min="15881" max="15882" width="7.44140625" customWidth="1"/>
    <col min="15884" max="15885" width="7.44140625" customWidth="1"/>
    <col min="16131" max="16131" width="3.6640625" customWidth="1"/>
    <col min="16132" max="16132" width="6.6640625" customWidth="1"/>
    <col min="16133" max="16133" width="3" bestFit="1" customWidth="1"/>
    <col min="16134" max="16135" width="7.44140625" customWidth="1"/>
    <col min="16137" max="16138" width="7.44140625" customWidth="1"/>
    <col min="16140" max="16141" width="7.44140625" customWidth="1"/>
  </cols>
  <sheetData>
    <row r="1" spans="2:14" ht="18.75" customHeight="1">
      <c r="B1" s="234" t="s">
        <v>151</v>
      </c>
      <c r="C1" s="211"/>
      <c r="D1" s="211"/>
      <c r="E1" s="211"/>
      <c r="F1" s="211"/>
      <c r="G1" s="211"/>
      <c r="H1" s="1" t="s">
        <v>152</v>
      </c>
    </row>
    <row r="2" spans="2:14">
      <c r="B2" s="165" t="s">
        <v>132</v>
      </c>
      <c r="C2" s="165"/>
      <c r="D2" s="165"/>
      <c r="E2" s="165"/>
      <c r="K2" s="120" t="s">
        <v>113</v>
      </c>
    </row>
    <row r="3" spans="2:14" ht="7.5" customHeight="1" thickBot="1">
      <c r="B3" s="165" t="s">
        <v>132</v>
      </c>
      <c r="C3" s="165"/>
      <c r="D3" s="165"/>
      <c r="E3" s="165"/>
    </row>
    <row r="4" spans="2:14" s="57" customFormat="1" ht="19.5" customHeight="1" thickBot="1">
      <c r="B4" s="225" t="s">
        <v>133</v>
      </c>
      <c r="C4" s="226"/>
      <c r="D4" s="226"/>
      <c r="E4" s="227"/>
      <c r="F4" s="219" t="s">
        <v>134</v>
      </c>
      <c r="G4" s="220"/>
      <c r="H4" s="221"/>
      <c r="I4" s="219" t="s">
        <v>135</v>
      </c>
      <c r="J4" s="220"/>
      <c r="K4" s="221"/>
      <c r="L4" s="219" t="s">
        <v>136</v>
      </c>
      <c r="M4" s="220"/>
      <c r="N4" s="221"/>
    </row>
    <row r="5" spans="2:14" ht="12.75" customHeight="1">
      <c r="B5" s="222"/>
      <c r="C5" s="166"/>
      <c r="D5" s="166"/>
      <c r="E5" s="167"/>
      <c r="F5" s="168" t="s">
        <v>137</v>
      </c>
      <c r="G5" s="169" t="s">
        <v>138</v>
      </c>
      <c r="H5" s="170" t="s">
        <v>139</v>
      </c>
      <c r="I5" s="168" t="s">
        <v>137</v>
      </c>
      <c r="J5" s="169" t="s">
        <v>138</v>
      </c>
      <c r="K5" s="170" t="s">
        <v>139</v>
      </c>
      <c r="L5" s="168" t="s">
        <v>137</v>
      </c>
      <c r="M5" s="169" t="s">
        <v>138</v>
      </c>
      <c r="N5" s="170" t="s">
        <v>139</v>
      </c>
    </row>
    <row r="6" spans="2:14" ht="21.6">
      <c r="B6" s="223"/>
      <c r="C6" s="171"/>
      <c r="D6" s="171"/>
      <c r="E6" s="172"/>
      <c r="F6" s="173" t="s">
        <v>120</v>
      </c>
      <c r="G6" s="174" t="s">
        <v>140</v>
      </c>
      <c r="H6" s="175"/>
      <c r="I6" s="173" t="s">
        <v>120</v>
      </c>
      <c r="J6" s="174" t="s">
        <v>140</v>
      </c>
      <c r="K6" s="175"/>
      <c r="L6" s="173" t="s">
        <v>120</v>
      </c>
      <c r="M6" s="174" t="s">
        <v>140</v>
      </c>
      <c r="N6" s="175"/>
    </row>
    <row r="7" spans="2:14" ht="13.8" thickBot="1">
      <c r="B7" s="224"/>
      <c r="C7" s="176"/>
      <c r="D7" s="176"/>
      <c r="E7" s="177"/>
      <c r="F7" s="178" t="s">
        <v>141</v>
      </c>
      <c r="G7" s="179" t="s">
        <v>142</v>
      </c>
      <c r="H7" s="180" t="s">
        <v>143</v>
      </c>
      <c r="I7" s="178" t="s">
        <v>141</v>
      </c>
      <c r="J7" s="179" t="s">
        <v>142</v>
      </c>
      <c r="K7" s="180" t="s">
        <v>143</v>
      </c>
      <c r="L7" s="178" t="s">
        <v>141</v>
      </c>
      <c r="M7" s="179" t="s">
        <v>142</v>
      </c>
      <c r="N7" s="180" t="s">
        <v>143</v>
      </c>
    </row>
    <row r="8" spans="2:14" ht="18.75" customHeight="1">
      <c r="B8" s="181"/>
      <c r="C8" s="182" t="s">
        <v>144</v>
      </c>
      <c r="D8" s="182"/>
      <c r="E8" s="183" t="s">
        <v>145</v>
      </c>
      <c r="F8" s="196"/>
      <c r="G8" s="205"/>
      <c r="H8" s="197">
        <f>INT(F8*G8)</f>
        <v>0</v>
      </c>
      <c r="I8" s="198"/>
      <c r="J8" s="205"/>
      <c r="K8" s="197">
        <f t="shared" ref="K8:K19" si="0">INT(I8*J8)</f>
        <v>0</v>
      </c>
      <c r="L8" s="198"/>
      <c r="M8" s="205"/>
      <c r="N8" s="197">
        <f t="shared" ref="N8:N19" si="1">INT(L8*M8)</f>
        <v>0</v>
      </c>
    </row>
    <row r="9" spans="2:14" ht="18.75" customHeight="1">
      <c r="B9" s="184"/>
      <c r="C9" s="185" t="s">
        <v>144</v>
      </c>
      <c r="D9" s="185"/>
      <c r="E9" s="186" t="s">
        <v>145</v>
      </c>
      <c r="F9" s="199"/>
      <c r="G9" s="206"/>
      <c r="H9" s="200">
        <f t="shared" ref="H9:H19" si="2">INT(F9*G9)</f>
        <v>0</v>
      </c>
      <c r="I9" s="199"/>
      <c r="J9" s="206"/>
      <c r="K9" s="200">
        <f t="shared" si="0"/>
        <v>0</v>
      </c>
      <c r="L9" s="199"/>
      <c r="M9" s="206"/>
      <c r="N9" s="200">
        <f t="shared" si="1"/>
        <v>0</v>
      </c>
    </row>
    <row r="10" spans="2:14" ht="18.75" customHeight="1">
      <c r="B10" s="184"/>
      <c r="C10" s="185" t="s">
        <v>144</v>
      </c>
      <c r="D10" s="185"/>
      <c r="E10" s="186" t="s">
        <v>145</v>
      </c>
      <c r="F10" s="199"/>
      <c r="G10" s="206"/>
      <c r="H10" s="200">
        <f t="shared" si="2"/>
        <v>0</v>
      </c>
      <c r="I10" s="199"/>
      <c r="J10" s="206"/>
      <c r="K10" s="200">
        <f t="shared" si="0"/>
        <v>0</v>
      </c>
      <c r="L10" s="199"/>
      <c r="M10" s="206"/>
      <c r="N10" s="200">
        <f t="shared" si="1"/>
        <v>0</v>
      </c>
    </row>
    <row r="11" spans="2:14" ht="18.75" customHeight="1">
      <c r="B11" s="184"/>
      <c r="C11" s="185" t="s">
        <v>144</v>
      </c>
      <c r="D11" s="185"/>
      <c r="E11" s="186" t="s">
        <v>145</v>
      </c>
      <c r="F11" s="199"/>
      <c r="G11" s="206"/>
      <c r="H11" s="200">
        <f t="shared" si="2"/>
        <v>0</v>
      </c>
      <c r="I11" s="199"/>
      <c r="J11" s="206"/>
      <c r="K11" s="200">
        <f t="shared" si="0"/>
        <v>0</v>
      </c>
      <c r="L11" s="199"/>
      <c r="M11" s="206"/>
      <c r="N11" s="200">
        <f t="shared" si="1"/>
        <v>0</v>
      </c>
    </row>
    <row r="12" spans="2:14" ht="18.75" customHeight="1">
      <c r="B12" s="184"/>
      <c r="C12" s="185" t="s">
        <v>144</v>
      </c>
      <c r="D12" s="185"/>
      <c r="E12" s="186" t="s">
        <v>145</v>
      </c>
      <c r="F12" s="199"/>
      <c r="G12" s="206"/>
      <c r="H12" s="200">
        <f t="shared" si="2"/>
        <v>0</v>
      </c>
      <c r="I12" s="199"/>
      <c r="J12" s="206"/>
      <c r="K12" s="200">
        <f t="shared" si="0"/>
        <v>0</v>
      </c>
      <c r="L12" s="199"/>
      <c r="M12" s="206"/>
      <c r="N12" s="200">
        <f t="shared" si="1"/>
        <v>0</v>
      </c>
    </row>
    <row r="13" spans="2:14" ht="18.75" customHeight="1">
      <c r="B13" s="184"/>
      <c r="C13" s="185" t="s">
        <v>144</v>
      </c>
      <c r="D13" s="185"/>
      <c r="E13" s="186" t="s">
        <v>145</v>
      </c>
      <c r="F13" s="199"/>
      <c r="G13" s="206"/>
      <c r="H13" s="200">
        <f t="shared" si="2"/>
        <v>0</v>
      </c>
      <c r="I13" s="199"/>
      <c r="J13" s="206"/>
      <c r="K13" s="200">
        <f t="shared" si="0"/>
        <v>0</v>
      </c>
      <c r="L13" s="199"/>
      <c r="M13" s="206"/>
      <c r="N13" s="200">
        <f t="shared" si="1"/>
        <v>0</v>
      </c>
    </row>
    <row r="14" spans="2:14" ht="18.75" customHeight="1">
      <c r="B14" s="184"/>
      <c r="C14" s="185" t="s">
        <v>144</v>
      </c>
      <c r="D14" s="185"/>
      <c r="E14" s="186" t="s">
        <v>145</v>
      </c>
      <c r="F14" s="199"/>
      <c r="G14" s="206"/>
      <c r="H14" s="200">
        <f t="shared" si="2"/>
        <v>0</v>
      </c>
      <c r="I14" s="199"/>
      <c r="J14" s="206"/>
      <c r="K14" s="200">
        <f t="shared" si="0"/>
        <v>0</v>
      </c>
      <c r="L14" s="199"/>
      <c r="M14" s="206"/>
      <c r="N14" s="200">
        <f t="shared" si="1"/>
        <v>0</v>
      </c>
    </row>
    <row r="15" spans="2:14" ht="18.75" customHeight="1">
      <c r="B15" s="184"/>
      <c r="C15" s="185" t="s">
        <v>144</v>
      </c>
      <c r="D15" s="185"/>
      <c r="E15" s="186" t="s">
        <v>145</v>
      </c>
      <c r="F15" s="199"/>
      <c r="G15" s="206"/>
      <c r="H15" s="200">
        <f t="shared" si="2"/>
        <v>0</v>
      </c>
      <c r="I15" s="199"/>
      <c r="J15" s="206"/>
      <c r="K15" s="200">
        <f t="shared" si="0"/>
        <v>0</v>
      </c>
      <c r="L15" s="199"/>
      <c r="M15" s="206"/>
      <c r="N15" s="200">
        <f t="shared" si="1"/>
        <v>0</v>
      </c>
    </row>
    <row r="16" spans="2:14" ht="18.75" customHeight="1">
      <c r="B16" s="184"/>
      <c r="C16" s="185" t="s">
        <v>144</v>
      </c>
      <c r="D16" s="185"/>
      <c r="E16" s="186" t="s">
        <v>145</v>
      </c>
      <c r="F16" s="199"/>
      <c r="G16" s="206"/>
      <c r="H16" s="200">
        <f t="shared" si="2"/>
        <v>0</v>
      </c>
      <c r="I16" s="199"/>
      <c r="J16" s="206"/>
      <c r="K16" s="200">
        <f t="shared" si="0"/>
        <v>0</v>
      </c>
      <c r="L16" s="199"/>
      <c r="M16" s="206"/>
      <c r="N16" s="200">
        <f t="shared" si="1"/>
        <v>0</v>
      </c>
    </row>
    <row r="17" spans="2:14" ht="18.75" customHeight="1">
      <c r="B17" s="184"/>
      <c r="C17" s="185" t="s">
        <v>144</v>
      </c>
      <c r="D17" s="185"/>
      <c r="E17" s="186" t="s">
        <v>145</v>
      </c>
      <c r="F17" s="199"/>
      <c r="G17" s="206"/>
      <c r="H17" s="200">
        <f t="shared" si="2"/>
        <v>0</v>
      </c>
      <c r="I17" s="199"/>
      <c r="J17" s="206"/>
      <c r="K17" s="200">
        <f t="shared" si="0"/>
        <v>0</v>
      </c>
      <c r="L17" s="199"/>
      <c r="M17" s="206"/>
      <c r="N17" s="200">
        <f t="shared" si="1"/>
        <v>0</v>
      </c>
    </row>
    <row r="18" spans="2:14" ht="18.75" customHeight="1">
      <c r="B18" s="184"/>
      <c r="C18" s="185" t="s">
        <v>144</v>
      </c>
      <c r="D18" s="185"/>
      <c r="E18" s="186" t="s">
        <v>145</v>
      </c>
      <c r="F18" s="199"/>
      <c r="G18" s="206"/>
      <c r="H18" s="200">
        <f t="shared" si="2"/>
        <v>0</v>
      </c>
      <c r="I18" s="199"/>
      <c r="J18" s="206"/>
      <c r="K18" s="200">
        <f t="shared" si="0"/>
        <v>0</v>
      </c>
      <c r="L18" s="199"/>
      <c r="M18" s="206"/>
      <c r="N18" s="200">
        <f t="shared" si="1"/>
        <v>0</v>
      </c>
    </row>
    <row r="19" spans="2:14" ht="18.75" customHeight="1" thickBot="1">
      <c r="B19" s="187"/>
      <c r="C19" s="188" t="s">
        <v>144</v>
      </c>
      <c r="D19" s="188"/>
      <c r="E19" s="189" t="s">
        <v>145</v>
      </c>
      <c r="F19" s="201"/>
      <c r="G19" s="207"/>
      <c r="H19" s="202">
        <f t="shared" si="2"/>
        <v>0</v>
      </c>
      <c r="I19" s="201"/>
      <c r="J19" s="207"/>
      <c r="K19" s="202">
        <f t="shared" si="0"/>
        <v>0</v>
      </c>
      <c r="L19" s="201"/>
      <c r="M19" s="207"/>
      <c r="N19" s="202">
        <f t="shared" si="1"/>
        <v>0</v>
      </c>
    </row>
    <row r="20" spans="2:14" ht="18.75" customHeight="1" thickBot="1">
      <c r="B20" s="194"/>
      <c r="C20" s="192"/>
      <c r="D20" s="192"/>
      <c r="E20" s="193" t="s">
        <v>10</v>
      </c>
      <c r="F20" s="203"/>
      <c r="G20" s="209">
        <f>SUM(G8:G19)</f>
        <v>0</v>
      </c>
      <c r="H20" s="204">
        <f>SUM(H8:H19)</f>
        <v>0</v>
      </c>
      <c r="I20" s="203"/>
      <c r="J20" s="209">
        <f>SUM(J8:J19)</f>
        <v>0</v>
      </c>
      <c r="K20" s="204">
        <f>SUM(K8:K19)</f>
        <v>0</v>
      </c>
      <c r="L20" s="203"/>
      <c r="M20" s="209">
        <f>SUM(M8:M19)</f>
        <v>0</v>
      </c>
      <c r="N20" s="204">
        <f>SUM(N8:N19)</f>
        <v>0</v>
      </c>
    </row>
    <row r="21" spans="2:14" ht="7.5" customHeight="1" thickBot="1">
      <c r="B21" s="190"/>
      <c r="C21" s="190"/>
      <c r="D21" s="190"/>
      <c r="E21" s="190"/>
    </row>
    <row r="22" spans="2:14" s="57" customFormat="1" ht="19.5" customHeight="1" thickBot="1">
      <c r="B22" s="225" t="s">
        <v>133</v>
      </c>
      <c r="C22" s="226"/>
      <c r="D22" s="226"/>
      <c r="E22" s="227"/>
      <c r="F22" s="228" t="s">
        <v>146</v>
      </c>
      <c r="G22" s="220"/>
      <c r="H22" s="221"/>
      <c r="I22" s="219" t="s">
        <v>147</v>
      </c>
      <c r="J22" s="220"/>
      <c r="K22" s="221"/>
      <c r="L22" s="219" t="s">
        <v>148</v>
      </c>
      <c r="M22" s="220"/>
      <c r="N22" s="221"/>
    </row>
    <row r="23" spans="2:14">
      <c r="B23" s="222"/>
      <c r="C23" s="166"/>
      <c r="D23" s="166"/>
      <c r="E23" s="167"/>
      <c r="F23" s="168" t="s">
        <v>137</v>
      </c>
      <c r="G23" s="169" t="s">
        <v>138</v>
      </c>
      <c r="H23" s="170" t="s">
        <v>139</v>
      </c>
      <c r="I23" s="168" t="s">
        <v>137</v>
      </c>
      <c r="J23" s="169" t="s">
        <v>138</v>
      </c>
      <c r="K23" s="170" t="s">
        <v>139</v>
      </c>
      <c r="L23" s="168" t="s">
        <v>137</v>
      </c>
      <c r="M23" s="169" t="s">
        <v>138</v>
      </c>
      <c r="N23" s="170" t="s">
        <v>139</v>
      </c>
    </row>
    <row r="24" spans="2:14" ht="21.6">
      <c r="B24" s="223"/>
      <c r="C24" s="171"/>
      <c r="D24" s="171"/>
      <c r="E24" s="172"/>
      <c r="F24" s="173" t="s">
        <v>120</v>
      </c>
      <c r="G24" s="174" t="s">
        <v>140</v>
      </c>
      <c r="H24" s="175"/>
      <c r="I24" s="173" t="s">
        <v>120</v>
      </c>
      <c r="J24" s="174" t="s">
        <v>140</v>
      </c>
      <c r="K24" s="175"/>
      <c r="L24" s="173" t="s">
        <v>120</v>
      </c>
      <c r="M24" s="174" t="s">
        <v>140</v>
      </c>
      <c r="N24" s="175"/>
    </row>
    <row r="25" spans="2:14" ht="13.8" thickBot="1">
      <c r="B25" s="224"/>
      <c r="C25" s="176"/>
      <c r="D25" s="176"/>
      <c r="E25" s="177"/>
      <c r="F25" s="178" t="s">
        <v>141</v>
      </c>
      <c r="G25" s="179" t="s">
        <v>142</v>
      </c>
      <c r="H25" s="180" t="s">
        <v>143</v>
      </c>
      <c r="I25" s="178" t="s">
        <v>141</v>
      </c>
      <c r="J25" s="179" t="s">
        <v>142</v>
      </c>
      <c r="K25" s="180" t="s">
        <v>143</v>
      </c>
      <c r="L25" s="178" t="s">
        <v>141</v>
      </c>
      <c r="M25" s="179" t="s">
        <v>142</v>
      </c>
      <c r="N25" s="180" t="s">
        <v>143</v>
      </c>
    </row>
    <row r="26" spans="2:14" ht="18.75" customHeight="1">
      <c r="B26" s="181"/>
      <c r="C26" s="182" t="s">
        <v>144</v>
      </c>
      <c r="D26" s="182"/>
      <c r="E26" s="183" t="s">
        <v>145</v>
      </c>
      <c r="F26" s="196"/>
      <c r="G26" s="205"/>
      <c r="H26" s="197">
        <f>INT(F26*G26)</f>
        <v>0</v>
      </c>
      <c r="I26" s="198"/>
      <c r="J26" s="205"/>
      <c r="K26" s="197">
        <f t="shared" ref="K26:K37" si="3">INT(I26*J26)</f>
        <v>0</v>
      </c>
      <c r="L26" s="198"/>
      <c r="M26" s="205"/>
      <c r="N26" s="197">
        <f t="shared" ref="N26:N37" si="4">INT(L26*M26)</f>
        <v>0</v>
      </c>
    </row>
    <row r="27" spans="2:14" ht="18.75" customHeight="1">
      <c r="B27" s="184"/>
      <c r="C27" s="185" t="s">
        <v>144</v>
      </c>
      <c r="D27" s="185"/>
      <c r="E27" s="186" t="s">
        <v>145</v>
      </c>
      <c r="F27" s="199"/>
      <c r="G27" s="206"/>
      <c r="H27" s="200">
        <f t="shared" ref="H27:H37" si="5">INT(F27*G27)</f>
        <v>0</v>
      </c>
      <c r="I27" s="199"/>
      <c r="J27" s="206"/>
      <c r="K27" s="200">
        <f t="shared" si="3"/>
        <v>0</v>
      </c>
      <c r="L27" s="199"/>
      <c r="M27" s="206"/>
      <c r="N27" s="200">
        <f t="shared" si="4"/>
        <v>0</v>
      </c>
    </row>
    <row r="28" spans="2:14" ht="18.75" customHeight="1">
      <c r="B28" s="184"/>
      <c r="C28" s="185" t="s">
        <v>144</v>
      </c>
      <c r="D28" s="185"/>
      <c r="E28" s="186" t="s">
        <v>145</v>
      </c>
      <c r="F28" s="199"/>
      <c r="G28" s="206"/>
      <c r="H28" s="200">
        <f t="shared" si="5"/>
        <v>0</v>
      </c>
      <c r="I28" s="199"/>
      <c r="J28" s="206"/>
      <c r="K28" s="200">
        <f t="shared" si="3"/>
        <v>0</v>
      </c>
      <c r="L28" s="199"/>
      <c r="M28" s="206"/>
      <c r="N28" s="200">
        <f t="shared" si="4"/>
        <v>0</v>
      </c>
    </row>
    <row r="29" spans="2:14" ht="18.75" customHeight="1">
      <c r="B29" s="184"/>
      <c r="C29" s="185" t="s">
        <v>144</v>
      </c>
      <c r="D29" s="185"/>
      <c r="E29" s="186" t="s">
        <v>145</v>
      </c>
      <c r="F29" s="199"/>
      <c r="G29" s="206"/>
      <c r="H29" s="200">
        <f t="shared" si="5"/>
        <v>0</v>
      </c>
      <c r="I29" s="199"/>
      <c r="J29" s="206"/>
      <c r="K29" s="200">
        <f t="shared" si="3"/>
        <v>0</v>
      </c>
      <c r="L29" s="199"/>
      <c r="M29" s="206"/>
      <c r="N29" s="200">
        <f t="shared" si="4"/>
        <v>0</v>
      </c>
    </row>
    <row r="30" spans="2:14" ht="18.75" customHeight="1">
      <c r="B30" s="184"/>
      <c r="C30" s="185" t="s">
        <v>144</v>
      </c>
      <c r="D30" s="185"/>
      <c r="E30" s="186" t="s">
        <v>145</v>
      </c>
      <c r="F30" s="199"/>
      <c r="G30" s="206"/>
      <c r="H30" s="200">
        <f t="shared" si="5"/>
        <v>0</v>
      </c>
      <c r="I30" s="199"/>
      <c r="J30" s="206"/>
      <c r="K30" s="200">
        <f t="shared" si="3"/>
        <v>0</v>
      </c>
      <c r="L30" s="199"/>
      <c r="M30" s="206"/>
      <c r="N30" s="200">
        <f t="shared" si="4"/>
        <v>0</v>
      </c>
    </row>
    <row r="31" spans="2:14" ht="18.75" customHeight="1">
      <c r="B31" s="184"/>
      <c r="C31" s="185" t="s">
        <v>144</v>
      </c>
      <c r="D31" s="185"/>
      <c r="E31" s="186" t="s">
        <v>145</v>
      </c>
      <c r="F31" s="199"/>
      <c r="G31" s="206"/>
      <c r="H31" s="200">
        <f t="shared" si="5"/>
        <v>0</v>
      </c>
      <c r="I31" s="199"/>
      <c r="J31" s="206"/>
      <c r="K31" s="200">
        <f t="shared" si="3"/>
        <v>0</v>
      </c>
      <c r="L31" s="199"/>
      <c r="M31" s="206"/>
      <c r="N31" s="200">
        <f t="shared" si="4"/>
        <v>0</v>
      </c>
    </row>
    <row r="32" spans="2:14" ht="18.75" customHeight="1">
      <c r="B32" s="184"/>
      <c r="C32" s="185" t="s">
        <v>144</v>
      </c>
      <c r="D32" s="185"/>
      <c r="E32" s="186" t="s">
        <v>145</v>
      </c>
      <c r="F32" s="199"/>
      <c r="G32" s="206"/>
      <c r="H32" s="200">
        <f t="shared" si="5"/>
        <v>0</v>
      </c>
      <c r="I32" s="199"/>
      <c r="J32" s="206"/>
      <c r="K32" s="200">
        <f t="shared" si="3"/>
        <v>0</v>
      </c>
      <c r="L32" s="199"/>
      <c r="M32" s="206"/>
      <c r="N32" s="200">
        <f t="shared" si="4"/>
        <v>0</v>
      </c>
    </row>
    <row r="33" spans="2:14" ht="18.75" customHeight="1">
      <c r="B33" s="184"/>
      <c r="C33" s="185" t="s">
        <v>144</v>
      </c>
      <c r="D33" s="185"/>
      <c r="E33" s="186" t="s">
        <v>145</v>
      </c>
      <c r="F33" s="199"/>
      <c r="G33" s="206"/>
      <c r="H33" s="200">
        <f t="shared" si="5"/>
        <v>0</v>
      </c>
      <c r="I33" s="199"/>
      <c r="J33" s="206"/>
      <c r="K33" s="200">
        <f t="shared" si="3"/>
        <v>0</v>
      </c>
      <c r="L33" s="199"/>
      <c r="M33" s="206"/>
      <c r="N33" s="200">
        <f t="shared" si="4"/>
        <v>0</v>
      </c>
    </row>
    <row r="34" spans="2:14" ht="18.75" customHeight="1">
      <c r="B34" s="184"/>
      <c r="C34" s="185" t="s">
        <v>144</v>
      </c>
      <c r="D34" s="185"/>
      <c r="E34" s="186" t="s">
        <v>145</v>
      </c>
      <c r="F34" s="199"/>
      <c r="G34" s="206"/>
      <c r="H34" s="200">
        <f t="shared" si="5"/>
        <v>0</v>
      </c>
      <c r="I34" s="199"/>
      <c r="J34" s="206"/>
      <c r="K34" s="200">
        <f t="shared" si="3"/>
        <v>0</v>
      </c>
      <c r="L34" s="199"/>
      <c r="M34" s="206"/>
      <c r="N34" s="200">
        <f t="shared" si="4"/>
        <v>0</v>
      </c>
    </row>
    <row r="35" spans="2:14" ht="18.75" customHeight="1">
      <c r="B35" s="184"/>
      <c r="C35" s="185" t="s">
        <v>144</v>
      </c>
      <c r="D35" s="185"/>
      <c r="E35" s="186" t="s">
        <v>145</v>
      </c>
      <c r="F35" s="199"/>
      <c r="G35" s="206"/>
      <c r="H35" s="200">
        <f t="shared" si="5"/>
        <v>0</v>
      </c>
      <c r="I35" s="199"/>
      <c r="J35" s="206"/>
      <c r="K35" s="200">
        <f t="shared" si="3"/>
        <v>0</v>
      </c>
      <c r="L35" s="199"/>
      <c r="M35" s="206"/>
      <c r="N35" s="200">
        <f t="shared" si="4"/>
        <v>0</v>
      </c>
    </row>
    <row r="36" spans="2:14" ht="18.75" customHeight="1">
      <c r="B36" s="184"/>
      <c r="C36" s="185" t="s">
        <v>144</v>
      </c>
      <c r="D36" s="185"/>
      <c r="E36" s="186" t="s">
        <v>145</v>
      </c>
      <c r="F36" s="199"/>
      <c r="G36" s="206"/>
      <c r="H36" s="200">
        <f t="shared" si="5"/>
        <v>0</v>
      </c>
      <c r="I36" s="199"/>
      <c r="J36" s="206"/>
      <c r="K36" s="200">
        <f t="shared" si="3"/>
        <v>0</v>
      </c>
      <c r="L36" s="199"/>
      <c r="M36" s="206"/>
      <c r="N36" s="200">
        <f t="shared" si="4"/>
        <v>0</v>
      </c>
    </row>
    <row r="37" spans="2:14" ht="18.75" customHeight="1" thickBot="1">
      <c r="B37" s="187"/>
      <c r="C37" s="188" t="s">
        <v>144</v>
      </c>
      <c r="D37" s="188"/>
      <c r="E37" s="189" t="s">
        <v>145</v>
      </c>
      <c r="F37" s="201"/>
      <c r="G37" s="207"/>
      <c r="H37" s="202">
        <f t="shared" si="5"/>
        <v>0</v>
      </c>
      <c r="I37" s="201"/>
      <c r="J37" s="207"/>
      <c r="K37" s="202">
        <f t="shared" si="3"/>
        <v>0</v>
      </c>
      <c r="L37" s="201"/>
      <c r="M37" s="207"/>
      <c r="N37" s="202">
        <f t="shared" si="4"/>
        <v>0</v>
      </c>
    </row>
    <row r="38" spans="2:14" ht="18.75" customHeight="1" thickBot="1">
      <c r="B38" s="194"/>
      <c r="C38" s="192"/>
      <c r="D38" s="192"/>
      <c r="E38" s="193" t="s">
        <v>10</v>
      </c>
      <c r="F38" s="203"/>
      <c r="G38" s="209">
        <f>SUM(G26:G37)</f>
        <v>0</v>
      </c>
      <c r="H38" s="204">
        <f>SUM(H26:H37)</f>
        <v>0</v>
      </c>
      <c r="I38" s="203"/>
      <c r="J38" s="209">
        <f>SUM(J26:J37)</f>
        <v>0</v>
      </c>
      <c r="K38" s="204">
        <f>SUM(K26:K37)</f>
        <v>0</v>
      </c>
      <c r="L38" s="203"/>
      <c r="M38" s="209">
        <f>SUM(M26:M37)</f>
        <v>0</v>
      </c>
      <c r="N38" s="204">
        <f>SUM(N26:N37)</f>
        <v>0</v>
      </c>
    </row>
    <row r="39" spans="2:14" ht="7.5" customHeight="1" thickBot="1">
      <c r="B39" s="119"/>
      <c r="C39" s="119"/>
      <c r="D39" s="119"/>
      <c r="E39" s="119"/>
    </row>
    <row r="40" spans="2:14" ht="18.75" customHeight="1" thickBot="1">
      <c r="B40" s="229" t="s">
        <v>149</v>
      </c>
      <c r="C40" s="230"/>
      <c r="D40" s="230"/>
      <c r="E40" s="231"/>
      <c r="F40" s="232">
        <f>H20+K20+N20+H38+K38+N38</f>
        <v>0</v>
      </c>
      <c r="G40" s="233"/>
      <c r="H40" s="195" t="s">
        <v>150</v>
      </c>
    </row>
    <row r="41" spans="2:14">
      <c r="B41" s="191"/>
      <c r="C41" s="191"/>
      <c r="D41" s="191"/>
      <c r="E41" s="191"/>
    </row>
    <row r="42" spans="2:14" ht="15.9" customHeight="1">
      <c r="E42" s="208" t="s">
        <v>156</v>
      </c>
      <c r="F42" s="208" t="s">
        <v>157</v>
      </c>
      <c r="G42" s="208"/>
      <c r="H42" s="208"/>
      <c r="I42" s="208"/>
      <c r="J42" s="208"/>
      <c r="K42" s="208"/>
      <c r="L42" s="208"/>
      <c r="M42" s="208"/>
      <c r="N42" s="208"/>
    </row>
    <row r="43" spans="2:14" ht="15.9" customHeight="1">
      <c r="E43" s="208" t="s">
        <v>158</v>
      </c>
      <c r="F43" s="208" t="s">
        <v>159</v>
      </c>
      <c r="G43" s="208"/>
      <c r="H43" s="208"/>
      <c r="I43" s="208"/>
      <c r="J43" s="208"/>
      <c r="K43" s="208"/>
      <c r="L43" s="208"/>
      <c r="M43" s="208"/>
      <c r="N43" s="208"/>
    </row>
    <row r="44" spans="2:14" ht="15.9" customHeight="1">
      <c r="E44" s="208" t="s">
        <v>158</v>
      </c>
      <c r="F44" s="208" t="s">
        <v>160</v>
      </c>
      <c r="G44" s="208"/>
      <c r="H44" s="208"/>
      <c r="I44" s="208"/>
      <c r="J44" s="208"/>
      <c r="K44" s="208"/>
      <c r="L44" s="208"/>
      <c r="M44" s="208"/>
      <c r="N44" s="208"/>
    </row>
    <row r="45" spans="2:14" ht="15.9" customHeight="1">
      <c r="E45" s="208"/>
      <c r="F45" s="208"/>
      <c r="G45" s="208"/>
      <c r="H45" s="208"/>
      <c r="I45" s="208"/>
      <c r="J45" s="208"/>
      <c r="K45" s="208"/>
      <c r="L45" s="208"/>
      <c r="M45" s="208"/>
      <c r="N45" s="208"/>
    </row>
    <row r="46" spans="2:14" ht="15.9" customHeight="1"/>
  </sheetData>
  <mergeCells count="13">
    <mergeCell ref="B23:B25"/>
    <mergeCell ref="B40:E40"/>
    <mergeCell ref="F40:G40"/>
    <mergeCell ref="B1:G1"/>
    <mergeCell ref="B4:E4"/>
    <mergeCell ref="F4:H4"/>
    <mergeCell ref="I4:K4"/>
    <mergeCell ref="L4:N4"/>
    <mergeCell ref="B5:B7"/>
    <mergeCell ref="B22:E22"/>
    <mergeCell ref="F22:H22"/>
    <mergeCell ref="I22:K22"/>
    <mergeCell ref="L22:N22"/>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38"/>
  <sheetViews>
    <sheetView workbookViewId="0">
      <selection activeCell="B7" sqref="B7"/>
    </sheetView>
  </sheetViews>
  <sheetFormatPr defaultColWidth="9" defaultRowHeight="10.8"/>
  <cols>
    <col min="1" max="1" width="12.109375" style="1" customWidth="1"/>
    <col min="2" max="16" width="8.6640625" style="1" customWidth="1"/>
    <col min="17" max="16384" width="9" style="1"/>
  </cols>
  <sheetData>
    <row r="1" spans="1:16" ht="14.4">
      <c r="A1" s="33" t="s">
        <v>0</v>
      </c>
      <c r="B1" s="34"/>
      <c r="E1" s="237" t="s">
        <v>28</v>
      </c>
      <c r="F1" s="238"/>
      <c r="G1" s="238"/>
      <c r="H1" s="238"/>
      <c r="I1" s="238"/>
    </row>
    <row r="2" spans="1:16" ht="14.1" customHeight="1">
      <c r="M2" s="31" t="s">
        <v>29</v>
      </c>
      <c r="N2" s="31"/>
      <c r="O2" s="31"/>
      <c r="P2" s="31"/>
    </row>
    <row r="3" spans="1:16" ht="14.1" customHeight="1">
      <c r="M3" s="32" t="s">
        <v>1</v>
      </c>
      <c r="N3" s="32"/>
      <c r="O3" s="32"/>
      <c r="P3" s="32"/>
    </row>
    <row r="4" spans="1:16" ht="14.1" customHeight="1">
      <c r="M4" s="32" t="s">
        <v>2</v>
      </c>
      <c r="N4" s="32"/>
      <c r="O4" s="32"/>
      <c r="P4" s="32"/>
    </row>
    <row r="5" spans="1:16" ht="11.4" thickBot="1"/>
    <row r="6" spans="1:16" ht="15" customHeight="1" thickBot="1">
      <c r="A6" s="2" t="s">
        <v>3</v>
      </c>
      <c r="B6" s="6">
        <v>41365</v>
      </c>
      <c r="C6" s="7" t="s">
        <v>4</v>
      </c>
      <c r="D6" s="7" t="s">
        <v>5</v>
      </c>
      <c r="E6" s="7" t="s">
        <v>12</v>
      </c>
      <c r="F6" s="7" t="s">
        <v>30</v>
      </c>
      <c r="G6" s="7" t="s">
        <v>31</v>
      </c>
      <c r="H6" s="7" t="s">
        <v>6</v>
      </c>
      <c r="I6" s="7" t="s">
        <v>7</v>
      </c>
      <c r="J6" s="7" t="s">
        <v>8</v>
      </c>
      <c r="K6" s="7" t="s">
        <v>9</v>
      </c>
      <c r="L6" s="7" t="s">
        <v>12</v>
      </c>
      <c r="M6" s="7" t="s">
        <v>32</v>
      </c>
      <c r="N6" s="7" t="s">
        <v>33</v>
      </c>
      <c r="O6" s="7" t="s">
        <v>34</v>
      </c>
      <c r="P6" s="8" t="s">
        <v>10</v>
      </c>
    </row>
    <row r="7" spans="1:16" ht="15" customHeight="1">
      <c r="A7" s="3" t="s">
        <v>11</v>
      </c>
      <c r="B7" s="9"/>
      <c r="C7" s="9"/>
      <c r="D7" s="9"/>
      <c r="E7" s="9"/>
      <c r="F7" s="9"/>
      <c r="G7" s="9"/>
      <c r="H7" s="9"/>
      <c r="I7" s="9"/>
      <c r="J7" s="9"/>
      <c r="K7" s="9"/>
      <c r="L7" s="9"/>
      <c r="M7" s="9"/>
      <c r="N7" s="9"/>
      <c r="O7" s="9"/>
      <c r="P7" s="10">
        <f>SUM(B7:O7)</f>
        <v>0</v>
      </c>
    </row>
    <row r="8" spans="1:16" ht="15" customHeight="1">
      <c r="A8" s="4" t="s">
        <v>12</v>
      </c>
      <c r="B8" s="11"/>
      <c r="C8" s="11"/>
      <c r="D8" s="11"/>
      <c r="E8" s="11"/>
      <c r="F8" s="11"/>
      <c r="G8" s="11"/>
      <c r="H8" s="11"/>
      <c r="I8" s="11"/>
      <c r="J8" s="11"/>
      <c r="K8" s="11"/>
      <c r="L8" s="11"/>
      <c r="M8" s="11"/>
      <c r="N8" s="11"/>
      <c r="O8" s="11"/>
      <c r="P8" s="12">
        <f>SUM(B8:O8)</f>
        <v>0</v>
      </c>
    </row>
    <row r="9" spans="1:16" ht="15" customHeight="1">
      <c r="A9" s="4" t="s">
        <v>13</v>
      </c>
      <c r="B9" s="11"/>
      <c r="C9" s="11"/>
      <c r="D9" s="11"/>
      <c r="E9" s="11"/>
      <c r="F9" s="11"/>
      <c r="G9" s="11"/>
      <c r="H9" s="11"/>
      <c r="I9" s="11"/>
      <c r="J9" s="11"/>
      <c r="K9" s="11"/>
      <c r="L9" s="11"/>
      <c r="M9" s="11"/>
      <c r="N9" s="11"/>
      <c r="O9" s="11"/>
      <c r="P9" s="12">
        <f t="shared" ref="P9:P19" si="0">SUM(B9:O9)</f>
        <v>0</v>
      </c>
    </row>
    <row r="10" spans="1:16" ht="15" customHeight="1">
      <c r="A10" s="4" t="s">
        <v>14</v>
      </c>
      <c r="B10" s="11"/>
      <c r="C10" s="11"/>
      <c r="D10" s="11"/>
      <c r="E10" s="11"/>
      <c r="F10" s="11"/>
      <c r="G10" s="11"/>
      <c r="H10" s="11"/>
      <c r="I10" s="11"/>
      <c r="J10" s="11"/>
      <c r="K10" s="11"/>
      <c r="L10" s="11"/>
      <c r="M10" s="11"/>
      <c r="N10" s="11"/>
      <c r="O10" s="11"/>
      <c r="P10" s="12">
        <f t="shared" si="0"/>
        <v>0</v>
      </c>
    </row>
    <row r="11" spans="1:16" ht="15" customHeight="1">
      <c r="A11" s="4" t="s">
        <v>15</v>
      </c>
      <c r="B11" s="11"/>
      <c r="C11" s="11"/>
      <c r="D11" s="11"/>
      <c r="E11" s="11"/>
      <c r="F11" s="11"/>
      <c r="G11" s="11"/>
      <c r="H11" s="11"/>
      <c r="I11" s="11"/>
      <c r="J11" s="11"/>
      <c r="K11" s="11"/>
      <c r="L11" s="11"/>
      <c r="M11" s="11"/>
      <c r="N11" s="11"/>
      <c r="O11" s="11"/>
      <c r="P11" s="12">
        <f t="shared" si="0"/>
        <v>0</v>
      </c>
    </row>
    <row r="12" spans="1:16" ht="15" customHeight="1">
      <c r="A12" s="4" t="s">
        <v>16</v>
      </c>
      <c r="B12" s="11"/>
      <c r="C12" s="11"/>
      <c r="D12" s="11"/>
      <c r="E12" s="11"/>
      <c r="F12" s="11"/>
      <c r="G12" s="11"/>
      <c r="H12" s="11"/>
      <c r="I12" s="11"/>
      <c r="J12" s="11"/>
      <c r="K12" s="11"/>
      <c r="L12" s="11"/>
      <c r="M12" s="11"/>
      <c r="N12" s="11"/>
      <c r="O12" s="11"/>
      <c r="P12" s="12">
        <f t="shared" si="0"/>
        <v>0</v>
      </c>
    </row>
    <row r="13" spans="1:16" ht="15" customHeight="1">
      <c r="A13" s="4" t="s">
        <v>17</v>
      </c>
      <c r="B13" s="11"/>
      <c r="C13" s="11"/>
      <c r="D13" s="11"/>
      <c r="E13" s="11"/>
      <c r="F13" s="11"/>
      <c r="G13" s="11"/>
      <c r="H13" s="11"/>
      <c r="I13" s="11"/>
      <c r="J13" s="11"/>
      <c r="K13" s="11"/>
      <c r="L13" s="11"/>
      <c r="M13" s="11"/>
      <c r="N13" s="11"/>
      <c r="O13" s="11"/>
      <c r="P13" s="12">
        <f t="shared" si="0"/>
        <v>0</v>
      </c>
    </row>
    <row r="14" spans="1:16" ht="15" customHeight="1">
      <c r="A14" s="4" t="s">
        <v>18</v>
      </c>
      <c r="B14" s="11"/>
      <c r="C14" s="11"/>
      <c r="D14" s="11"/>
      <c r="E14" s="11"/>
      <c r="F14" s="11"/>
      <c r="G14" s="11"/>
      <c r="H14" s="11"/>
      <c r="I14" s="11"/>
      <c r="J14" s="11"/>
      <c r="K14" s="11"/>
      <c r="L14" s="11"/>
      <c r="M14" s="11"/>
      <c r="N14" s="11"/>
      <c r="O14" s="11"/>
      <c r="P14" s="12">
        <f t="shared" si="0"/>
        <v>0</v>
      </c>
    </row>
    <row r="15" spans="1:16" ht="15" customHeight="1">
      <c r="A15" s="4" t="s">
        <v>19</v>
      </c>
      <c r="B15" s="11"/>
      <c r="C15" s="11"/>
      <c r="D15" s="11"/>
      <c r="E15" s="11"/>
      <c r="F15" s="11"/>
      <c r="G15" s="11"/>
      <c r="H15" s="11"/>
      <c r="I15" s="11"/>
      <c r="J15" s="11"/>
      <c r="K15" s="11"/>
      <c r="L15" s="11"/>
      <c r="M15" s="11"/>
      <c r="N15" s="11"/>
      <c r="O15" s="11"/>
      <c r="P15" s="12">
        <f t="shared" si="0"/>
        <v>0</v>
      </c>
    </row>
    <row r="16" spans="1:16" ht="15" customHeight="1">
      <c r="A16" s="4"/>
      <c r="B16" s="11"/>
      <c r="C16" s="11"/>
      <c r="D16" s="11"/>
      <c r="E16" s="11"/>
      <c r="F16" s="11"/>
      <c r="G16" s="11"/>
      <c r="H16" s="11"/>
      <c r="I16" s="11"/>
      <c r="J16" s="11"/>
      <c r="K16" s="11"/>
      <c r="L16" s="11"/>
      <c r="M16" s="11"/>
      <c r="N16" s="11"/>
      <c r="O16" s="11"/>
      <c r="P16" s="12">
        <f t="shared" si="0"/>
        <v>0</v>
      </c>
    </row>
    <row r="17" spans="1:16" ht="15" customHeight="1">
      <c r="A17" s="4"/>
      <c r="B17" s="11"/>
      <c r="C17" s="11"/>
      <c r="D17" s="11"/>
      <c r="E17" s="11"/>
      <c r="F17" s="11"/>
      <c r="G17" s="11"/>
      <c r="H17" s="11"/>
      <c r="I17" s="11"/>
      <c r="J17" s="11"/>
      <c r="K17" s="11"/>
      <c r="L17" s="11"/>
      <c r="M17" s="11"/>
      <c r="N17" s="11"/>
      <c r="O17" s="11"/>
      <c r="P17" s="12">
        <f t="shared" si="0"/>
        <v>0</v>
      </c>
    </row>
    <row r="18" spans="1:16" ht="15" customHeight="1">
      <c r="A18" s="4"/>
      <c r="B18" s="11"/>
      <c r="C18" s="11"/>
      <c r="D18" s="11"/>
      <c r="E18" s="11"/>
      <c r="F18" s="11"/>
      <c r="G18" s="11"/>
      <c r="H18" s="11"/>
      <c r="I18" s="11"/>
      <c r="J18" s="11"/>
      <c r="K18" s="11"/>
      <c r="L18" s="11"/>
      <c r="M18" s="11"/>
      <c r="N18" s="11"/>
      <c r="O18" s="11"/>
      <c r="P18" s="12">
        <f t="shared" si="0"/>
        <v>0</v>
      </c>
    </row>
    <row r="19" spans="1:16" ht="30" customHeight="1" thickBot="1">
      <c r="A19" s="5" t="s">
        <v>20</v>
      </c>
      <c r="B19" s="13"/>
      <c r="C19" s="13"/>
      <c r="D19" s="13"/>
      <c r="E19" s="13"/>
      <c r="F19" s="13"/>
      <c r="G19" s="13"/>
      <c r="H19" s="13"/>
      <c r="I19" s="13"/>
      <c r="J19" s="13"/>
      <c r="K19" s="13"/>
      <c r="L19" s="13"/>
      <c r="M19" s="13"/>
      <c r="N19" s="13"/>
      <c r="O19" s="13"/>
      <c r="P19" s="12">
        <f t="shared" si="0"/>
        <v>0</v>
      </c>
    </row>
    <row r="20" spans="1:16" ht="15" customHeight="1" thickBot="1">
      <c r="A20" s="2" t="s">
        <v>21</v>
      </c>
      <c r="B20" s="14">
        <f>SUM(B7:B19)</f>
        <v>0</v>
      </c>
      <c r="C20" s="14">
        <f t="shared" ref="C20:P20" si="1">SUM(C7:C19)</f>
        <v>0</v>
      </c>
      <c r="D20" s="14">
        <f t="shared" si="1"/>
        <v>0</v>
      </c>
      <c r="E20" s="14">
        <f t="shared" si="1"/>
        <v>0</v>
      </c>
      <c r="F20" s="14">
        <f t="shared" si="1"/>
        <v>0</v>
      </c>
      <c r="G20" s="14">
        <f t="shared" si="1"/>
        <v>0</v>
      </c>
      <c r="H20" s="14">
        <f t="shared" si="1"/>
        <v>0</v>
      </c>
      <c r="I20" s="14">
        <f t="shared" si="1"/>
        <v>0</v>
      </c>
      <c r="J20" s="14">
        <f t="shared" si="1"/>
        <v>0</v>
      </c>
      <c r="K20" s="14">
        <f t="shared" si="1"/>
        <v>0</v>
      </c>
      <c r="L20" s="14">
        <f t="shared" si="1"/>
        <v>0</v>
      </c>
      <c r="M20" s="14">
        <f t="shared" si="1"/>
        <v>0</v>
      </c>
      <c r="N20" s="14">
        <f t="shared" si="1"/>
        <v>0</v>
      </c>
      <c r="O20" s="14">
        <f t="shared" si="1"/>
        <v>0</v>
      </c>
      <c r="P20" s="15">
        <f t="shared" si="1"/>
        <v>0</v>
      </c>
    </row>
    <row r="21" spans="1:16" ht="15" customHeight="1"/>
    <row r="22" spans="1:16" ht="15" customHeight="1" thickBot="1">
      <c r="A22" s="1" t="s">
        <v>35</v>
      </c>
    </row>
    <row r="23" spans="1:16" ht="15" customHeight="1" thickBot="1">
      <c r="A23" s="18" t="s">
        <v>3</v>
      </c>
      <c r="B23" s="6">
        <v>41365</v>
      </c>
      <c r="C23" s="20" t="s">
        <v>4</v>
      </c>
      <c r="D23" s="20" t="s">
        <v>5</v>
      </c>
      <c r="E23" s="20" t="s">
        <v>12</v>
      </c>
      <c r="F23" s="20" t="s">
        <v>30</v>
      </c>
      <c r="G23" s="20" t="s">
        <v>31</v>
      </c>
      <c r="H23" s="20" t="s">
        <v>6</v>
      </c>
      <c r="I23" s="20" t="s">
        <v>7</v>
      </c>
      <c r="J23" s="20" t="s">
        <v>8</v>
      </c>
      <c r="K23" s="20" t="s">
        <v>9</v>
      </c>
      <c r="L23" s="20" t="s">
        <v>12</v>
      </c>
      <c r="M23" s="20" t="s">
        <v>32</v>
      </c>
      <c r="N23" s="20" t="s">
        <v>33</v>
      </c>
      <c r="O23" s="20" t="s">
        <v>34</v>
      </c>
      <c r="P23" s="21" t="s">
        <v>10</v>
      </c>
    </row>
    <row r="24" spans="1:16" ht="15" customHeight="1">
      <c r="A24" s="17" t="s">
        <v>22</v>
      </c>
      <c r="B24" s="22"/>
      <c r="C24" s="22"/>
      <c r="D24" s="22"/>
      <c r="E24" s="22"/>
      <c r="F24" s="22"/>
      <c r="G24" s="22"/>
      <c r="H24" s="22"/>
      <c r="I24" s="22"/>
      <c r="J24" s="22"/>
      <c r="K24" s="22"/>
      <c r="L24" s="22"/>
      <c r="M24" s="22"/>
      <c r="N24" s="22"/>
      <c r="O24" s="22"/>
      <c r="P24" s="23">
        <f>SUM(B24:O24)</f>
        <v>0</v>
      </c>
    </row>
    <row r="25" spans="1:16" ht="15" customHeight="1">
      <c r="A25" s="16" t="s">
        <v>36</v>
      </c>
      <c r="B25" s="24"/>
      <c r="C25" s="24"/>
      <c r="D25" s="24"/>
      <c r="E25" s="24"/>
      <c r="F25" s="24"/>
      <c r="G25" s="24"/>
      <c r="H25" s="24"/>
      <c r="I25" s="24"/>
      <c r="J25" s="24"/>
      <c r="K25" s="24"/>
      <c r="L25" s="24"/>
      <c r="M25" s="24"/>
      <c r="N25" s="24"/>
      <c r="O25" s="24"/>
      <c r="P25" s="25">
        <f>SUM(B25:O25)</f>
        <v>0</v>
      </c>
    </row>
    <row r="26" spans="1:16" ht="15" customHeight="1">
      <c r="A26" s="16" t="s">
        <v>37</v>
      </c>
      <c r="B26" s="24"/>
      <c r="C26" s="24"/>
      <c r="D26" s="24"/>
      <c r="E26" s="24"/>
      <c r="F26" s="24"/>
      <c r="G26" s="24"/>
      <c r="H26" s="24"/>
      <c r="I26" s="24"/>
      <c r="J26" s="24"/>
      <c r="K26" s="24"/>
      <c r="L26" s="24"/>
      <c r="M26" s="24"/>
      <c r="N26" s="24"/>
      <c r="O26" s="24"/>
      <c r="P26" s="25">
        <f t="shared" ref="P26:P31" si="2">SUM(B26:O26)</f>
        <v>0</v>
      </c>
    </row>
    <row r="27" spans="1:16" ht="15" customHeight="1">
      <c r="A27" s="16" t="s">
        <v>38</v>
      </c>
      <c r="B27" s="24"/>
      <c r="C27" s="24"/>
      <c r="D27" s="24"/>
      <c r="E27" s="24"/>
      <c r="F27" s="24"/>
      <c r="G27" s="24"/>
      <c r="H27" s="24"/>
      <c r="I27" s="24"/>
      <c r="J27" s="24"/>
      <c r="K27" s="24"/>
      <c r="L27" s="24"/>
      <c r="M27" s="24"/>
      <c r="N27" s="24"/>
      <c r="O27" s="24"/>
      <c r="P27" s="25">
        <f t="shared" si="2"/>
        <v>0</v>
      </c>
    </row>
    <row r="28" spans="1:16" ht="15" customHeight="1">
      <c r="A28" s="16" t="s">
        <v>39</v>
      </c>
      <c r="B28" s="26"/>
      <c r="C28" s="26"/>
      <c r="D28" s="26"/>
      <c r="E28" s="26"/>
      <c r="F28" s="26"/>
      <c r="G28" s="26"/>
      <c r="H28" s="26"/>
      <c r="I28" s="26"/>
      <c r="J28" s="26"/>
      <c r="K28" s="26"/>
      <c r="L28" s="26"/>
      <c r="M28" s="26"/>
      <c r="N28" s="26"/>
      <c r="O28" s="26"/>
      <c r="P28" s="25">
        <f t="shared" si="2"/>
        <v>0</v>
      </c>
    </row>
    <row r="29" spans="1:16" ht="15" customHeight="1">
      <c r="A29" s="16" t="s">
        <v>40</v>
      </c>
      <c r="B29" s="26"/>
      <c r="C29" s="26"/>
      <c r="D29" s="26"/>
      <c r="E29" s="26"/>
      <c r="F29" s="26"/>
      <c r="G29" s="26"/>
      <c r="H29" s="26"/>
      <c r="I29" s="26"/>
      <c r="J29" s="26"/>
      <c r="K29" s="26"/>
      <c r="L29" s="26"/>
      <c r="M29" s="26"/>
      <c r="N29" s="26"/>
      <c r="O29" s="26"/>
      <c r="P29" s="25">
        <f t="shared" si="2"/>
        <v>0</v>
      </c>
    </row>
    <row r="30" spans="1:16" ht="15" customHeight="1">
      <c r="A30" s="16"/>
      <c r="B30" s="26"/>
      <c r="C30" s="26"/>
      <c r="D30" s="26"/>
      <c r="E30" s="26"/>
      <c r="F30" s="26"/>
      <c r="G30" s="26"/>
      <c r="H30" s="26"/>
      <c r="I30" s="26"/>
      <c r="J30" s="26"/>
      <c r="K30" s="26"/>
      <c r="L30" s="26"/>
      <c r="M30" s="26"/>
      <c r="N30" s="26"/>
      <c r="O30" s="26"/>
      <c r="P30" s="25">
        <f t="shared" si="2"/>
        <v>0</v>
      </c>
    </row>
    <row r="31" spans="1:16" ht="15" customHeight="1" thickBot="1">
      <c r="A31" s="19"/>
      <c r="B31" s="27"/>
      <c r="C31" s="27"/>
      <c r="D31" s="27"/>
      <c r="E31" s="27"/>
      <c r="F31" s="27"/>
      <c r="G31" s="27"/>
      <c r="H31" s="27"/>
      <c r="I31" s="27"/>
      <c r="J31" s="27"/>
      <c r="K31" s="27"/>
      <c r="L31" s="27"/>
      <c r="M31" s="27"/>
      <c r="N31" s="27"/>
      <c r="O31" s="27"/>
      <c r="P31" s="25">
        <f t="shared" si="2"/>
        <v>0</v>
      </c>
    </row>
    <row r="32" spans="1:16" ht="15" customHeight="1" thickBot="1">
      <c r="A32" s="37" t="s">
        <v>23</v>
      </c>
      <c r="B32" s="14">
        <f>SUM(B24:B31)</f>
        <v>0</v>
      </c>
      <c r="C32" s="14">
        <f t="shared" ref="C32:P32" si="3">SUM(C24:C31)</f>
        <v>0</v>
      </c>
      <c r="D32" s="14">
        <f t="shared" si="3"/>
        <v>0</v>
      </c>
      <c r="E32" s="14">
        <f t="shared" si="3"/>
        <v>0</v>
      </c>
      <c r="F32" s="14">
        <f t="shared" si="3"/>
        <v>0</v>
      </c>
      <c r="G32" s="14">
        <f t="shared" si="3"/>
        <v>0</v>
      </c>
      <c r="H32" s="14">
        <f t="shared" si="3"/>
        <v>0</v>
      </c>
      <c r="I32" s="14">
        <f t="shared" si="3"/>
        <v>0</v>
      </c>
      <c r="J32" s="14">
        <f t="shared" si="3"/>
        <v>0</v>
      </c>
      <c r="K32" s="14">
        <f t="shared" si="3"/>
        <v>0</v>
      </c>
      <c r="L32" s="14">
        <f t="shared" si="3"/>
        <v>0</v>
      </c>
      <c r="M32" s="14">
        <f t="shared" si="3"/>
        <v>0</v>
      </c>
      <c r="N32" s="14">
        <f t="shared" si="3"/>
        <v>0</v>
      </c>
      <c r="O32" s="14">
        <f t="shared" si="3"/>
        <v>0</v>
      </c>
      <c r="P32" s="15">
        <f t="shared" si="3"/>
        <v>0</v>
      </c>
    </row>
    <row r="33" spans="1:16" ht="15" customHeight="1" thickBot="1"/>
    <row r="34" spans="1:16" ht="15" customHeight="1" thickBot="1">
      <c r="A34" s="235" t="s">
        <v>41</v>
      </c>
      <c r="B34" s="6">
        <v>41365</v>
      </c>
      <c r="C34" s="20" t="s">
        <v>4</v>
      </c>
      <c r="D34" s="20" t="s">
        <v>5</v>
      </c>
      <c r="E34" s="20" t="s">
        <v>12</v>
      </c>
      <c r="F34" s="20" t="s">
        <v>30</v>
      </c>
      <c r="G34" s="20" t="s">
        <v>31</v>
      </c>
      <c r="H34" s="20" t="s">
        <v>6</v>
      </c>
      <c r="I34" s="20" t="s">
        <v>7</v>
      </c>
      <c r="J34" s="20" t="s">
        <v>8</v>
      </c>
      <c r="K34" s="20" t="s">
        <v>9</v>
      </c>
      <c r="L34" s="20" t="s">
        <v>12</v>
      </c>
      <c r="M34" s="20" t="s">
        <v>32</v>
      </c>
      <c r="N34" s="20" t="s">
        <v>33</v>
      </c>
      <c r="O34" s="20" t="s">
        <v>34</v>
      </c>
      <c r="P34" s="21" t="s">
        <v>10</v>
      </c>
    </row>
    <row r="35" spans="1:16" ht="15" customHeight="1" thickBot="1">
      <c r="A35" s="236"/>
      <c r="B35" s="35"/>
      <c r="C35" s="35"/>
      <c r="D35" s="35"/>
      <c r="E35" s="36"/>
      <c r="F35" s="35"/>
      <c r="G35" s="35"/>
      <c r="H35" s="35"/>
      <c r="I35" s="35"/>
      <c r="J35" s="35"/>
      <c r="K35" s="35"/>
      <c r="L35" s="36"/>
      <c r="M35" s="35"/>
      <c r="N35" s="35"/>
      <c r="O35" s="35"/>
      <c r="P35" s="15">
        <f>SUM(B35:O35)</f>
        <v>0</v>
      </c>
    </row>
    <row r="36" spans="1:16" ht="7.5" customHeight="1">
      <c r="A36" s="28"/>
      <c r="B36" s="29"/>
      <c r="C36" s="29"/>
      <c r="D36" s="29"/>
      <c r="E36" s="29"/>
      <c r="F36" s="29"/>
      <c r="G36" s="29"/>
      <c r="H36" s="29"/>
      <c r="I36" s="29"/>
      <c r="J36" s="29"/>
      <c r="K36" s="29"/>
      <c r="L36" s="29"/>
      <c r="M36" s="29"/>
      <c r="N36" s="29"/>
      <c r="O36" s="29"/>
      <c r="P36" s="30"/>
    </row>
    <row r="37" spans="1:16">
      <c r="A37" s="1" t="s">
        <v>42</v>
      </c>
    </row>
    <row r="38" spans="1:16" ht="23.25" customHeight="1">
      <c r="A38" s="1" t="s">
        <v>24</v>
      </c>
      <c r="D38" s="1" t="s">
        <v>25</v>
      </c>
      <c r="H38" s="1" t="s">
        <v>26</v>
      </c>
      <c r="L38" s="1" t="s">
        <v>27</v>
      </c>
    </row>
  </sheetData>
  <mergeCells count="2">
    <mergeCell ref="A34:A35"/>
    <mergeCell ref="E1:I1"/>
  </mergeCells>
  <phoneticPr fontId="3"/>
  <pageMargins left="0.48" right="0.3" top="0.44" bottom="0.41" header="0.2"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60"/>
  <sheetViews>
    <sheetView workbookViewId="0">
      <selection activeCell="I7" sqref="I7:L13"/>
    </sheetView>
  </sheetViews>
  <sheetFormatPr defaultRowHeight="13.2"/>
  <cols>
    <col min="1" max="2" width="3.88671875" customWidth="1"/>
    <col min="3" max="4" width="3.6640625" customWidth="1"/>
    <col min="5" max="5" width="4.88671875" customWidth="1"/>
    <col min="6" max="6" width="3.6640625" customWidth="1"/>
    <col min="7" max="7" width="4.77734375" customWidth="1"/>
    <col min="8" max="8" width="9.21875" customWidth="1"/>
    <col min="11" max="11" width="11.21875" customWidth="1"/>
    <col min="12" max="12" width="20.6640625" customWidth="1"/>
    <col min="257" max="258" width="3.88671875" customWidth="1"/>
    <col min="259" max="260" width="3.6640625" customWidth="1"/>
    <col min="261" max="261" width="4.88671875" customWidth="1"/>
    <col min="262" max="263" width="3.6640625" customWidth="1"/>
    <col min="264" max="264" width="8.44140625" bestFit="1" customWidth="1"/>
    <col min="267" max="267" width="11.21875" customWidth="1"/>
    <col min="268" max="268" width="15.44140625" customWidth="1"/>
    <col min="513" max="514" width="3.88671875" customWidth="1"/>
    <col min="515" max="516" width="3.6640625" customWidth="1"/>
    <col min="517" max="517" width="4.88671875" customWidth="1"/>
    <col min="518" max="519" width="3.6640625" customWidth="1"/>
    <col min="520" max="520" width="8.44140625" bestFit="1" customWidth="1"/>
    <col min="523" max="523" width="11.21875" customWidth="1"/>
    <col min="524" max="524" width="15.44140625" customWidth="1"/>
    <col min="769" max="770" width="3.88671875" customWidth="1"/>
    <col min="771" max="772" width="3.6640625" customWidth="1"/>
    <col min="773" max="773" width="4.88671875" customWidth="1"/>
    <col min="774" max="775" width="3.6640625" customWidth="1"/>
    <col min="776" max="776" width="8.44140625" bestFit="1" customWidth="1"/>
    <col min="779" max="779" width="11.21875" customWidth="1"/>
    <col min="780" max="780" width="15.44140625" customWidth="1"/>
    <col min="1025" max="1026" width="3.88671875" customWidth="1"/>
    <col min="1027" max="1028" width="3.6640625" customWidth="1"/>
    <col min="1029" max="1029" width="4.88671875" customWidth="1"/>
    <col min="1030" max="1031" width="3.6640625" customWidth="1"/>
    <col min="1032" max="1032" width="8.44140625" bestFit="1" customWidth="1"/>
    <col min="1035" max="1035" width="11.21875" customWidth="1"/>
    <col min="1036" max="1036" width="15.44140625" customWidth="1"/>
    <col min="1281" max="1282" width="3.88671875" customWidth="1"/>
    <col min="1283" max="1284" width="3.6640625" customWidth="1"/>
    <col min="1285" max="1285" width="4.88671875" customWidth="1"/>
    <col min="1286" max="1287" width="3.6640625" customWidth="1"/>
    <col min="1288" max="1288" width="8.44140625" bestFit="1" customWidth="1"/>
    <col min="1291" max="1291" width="11.21875" customWidth="1"/>
    <col min="1292" max="1292" width="15.44140625" customWidth="1"/>
    <col min="1537" max="1538" width="3.88671875" customWidth="1"/>
    <col min="1539" max="1540" width="3.6640625" customWidth="1"/>
    <col min="1541" max="1541" width="4.88671875" customWidth="1"/>
    <col min="1542" max="1543" width="3.6640625" customWidth="1"/>
    <col min="1544" max="1544" width="8.44140625" bestFit="1" customWidth="1"/>
    <col min="1547" max="1547" width="11.21875" customWidth="1"/>
    <col min="1548" max="1548" width="15.44140625" customWidth="1"/>
    <col min="1793" max="1794" width="3.88671875" customWidth="1"/>
    <col min="1795" max="1796" width="3.6640625" customWidth="1"/>
    <col min="1797" max="1797" width="4.88671875" customWidth="1"/>
    <col min="1798" max="1799" width="3.6640625" customWidth="1"/>
    <col min="1800" max="1800" width="8.44140625" bestFit="1" customWidth="1"/>
    <col min="1803" max="1803" width="11.21875" customWidth="1"/>
    <col min="1804" max="1804" width="15.44140625" customWidth="1"/>
    <col min="2049" max="2050" width="3.88671875" customWidth="1"/>
    <col min="2051" max="2052" width="3.6640625" customWidth="1"/>
    <col min="2053" max="2053" width="4.88671875" customWidth="1"/>
    <col min="2054" max="2055" width="3.6640625" customWidth="1"/>
    <col min="2056" max="2056" width="8.44140625" bestFit="1" customWidth="1"/>
    <col min="2059" max="2059" width="11.21875" customWidth="1"/>
    <col min="2060" max="2060" width="15.44140625" customWidth="1"/>
    <col min="2305" max="2306" width="3.88671875" customWidth="1"/>
    <col min="2307" max="2308" width="3.6640625" customWidth="1"/>
    <col min="2309" max="2309" width="4.88671875" customWidth="1"/>
    <col min="2310" max="2311" width="3.6640625" customWidth="1"/>
    <col min="2312" max="2312" width="8.44140625" bestFit="1" customWidth="1"/>
    <col min="2315" max="2315" width="11.21875" customWidth="1"/>
    <col min="2316" max="2316" width="15.44140625" customWidth="1"/>
    <col min="2561" max="2562" width="3.88671875" customWidth="1"/>
    <col min="2563" max="2564" width="3.6640625" customWidth="1"/>
    <col min="2565" max="2565" width="4.88671875" customWidth="1"/>
    <col min="2566" max="2567" width="3.6640625" customWidth="1"/>
    <col min="2568" max="2568" width="8.44140625" bestFit="1" customWidth="1"/>
    <col min="2571" max="2571" width="11.21875" customWidth="1"/>
    <col min="2572" max="2572" width="15.44140625" customWidth="1"/>
    <col min="2817" max="2818" width="3.88671875" customWidth="1"/>
    <col min="2819" max="2820" width="3.6640625" customWidth="1"/>
    <col min="2821" max="2821" width="4.88671875" customWidth="1"/>
    <col min="2822" max="2823" width="3.6640625" customWidth="1"/>
    <col min="2824" max="2824" width="8.44140625" bestFit="1" customWidth="1"/>
    <col min="2827" max="2827" width="11.21875" customWidth="1"/>
    <col min="2828" max="2828" width="15.44140625" customWidth="1"/>
    <col min="3073" max="3074" width="3.88671875" customWidth="1"/>
    <col min="3075" max="3076" width="3.6640625" customWidth="1"/>
    <col min="3077" max="3077" width="4.88671875" customWidth="1"/>
    <col min="3078" max="3079" width="3.6640625" customWidth="1"/>
    <col min="3080" max="3080" width="8.44140625" bestFit="1" customWidth="1"/>
    <col min="3083" max="3083" width="11.21875" customWidth="1"/>
    <col min="3084" max="3084" width="15.44140625" customWidth="1"/>
    <col min="3329" max="3330" width="3.88671875" customWidth="1"/>
    <col min="3331" max="3332" width="3.6640625" customWidth="1"/>
    <col min="3333" max="3333" width="4.88671875" customWidth="1"/>
    <col min="3334" max="3335" width="3.6640625" customWidth="1"/>
    <col min="3336" max="3336" width="8.44140625" bestFit="1" customWidth="1"/>
    <col min="3339" max="3339" width="11.21875" customWidth="1"/>
    <col min="3340" max="3340" width="15.44140625" customWidth="1"/>
    <col min="3585" max="3586" width="3.88671875" customWidth="1"/>
    <col min="3587" max="3588" width="3.6640625" customWidth="1"/>
    <col min="3589" max="3589" width="4.88671875" customWidth="1"/>
    <col min="3590" max="3591" width="3.6640625" customWidth="1"/>
    <col min="3592" max="3592" width="8.44140625" bestFit="1" customWidth="1"/>
    <col min="3595" max="3595" width="11.21875" customWidth="1"/>
    <col min="3596" max="3596" width="15.44140625" customWidth="1"/>
    <col min="3841" max="3842" width="3.88671875" customWidth="1"/>
    <col min="3843" max="3844" width="3.6640625" customWidth="1"/>
    <col min="3845" max="3845" width="4.88671875" customWidth="1"/>
    <col min="3846" max="3847" width="3.6640625" customWidth="1"/>
    <col min="3848" max="3848" width="8.44140625" bestFit="1" customWidth="1"/>
    <col min="3851" max="3851" width="11.21875" customWidth="1"/>
    <col min="3852" max="3852" width="15.44140625" customWidth="1"/>
    <col min="4097" max="4098" width="3.88671875" customWidth="1"/>
    <col min="4099" max="4100" width="3.6640625" customWidth="1"/>
    <col min="4101" max="4101" width="4.88671875" customWidth="1"/>
    <col min="4102" max="4103" width="3.6640625" customWidth="1"/>
    <col min="4104" max="4104" width="8.44140625" bestFit="1" customWidth="1"/>
    <col min="4107" max="4107" width="11.21875" customWidth="1"/>
    <col min="4108" max="4108" width="15.44140625" customWidth="1"/>
    <col min="4353" max="4354" width="3.88671875" customWidth="1"/>
    <col min="4355" max="4356" width="3.6640625" customWidth="1"/>
    <col min="4357" max="4357" width="4.88671875" customWidth="1"/>
    <col min="4358" max="4359" width="3.6640625" customWidth="1"/>
    <col min="4360" max="4360" width="8.44140625" bestFit="1" customWidth="1"/>
    <col min="4363" max="4363" width="11.21875" customWidth="1"/>
    <col min="4364" max="4364" width="15.44140625" customWidth="1"/>
    <col min="4609" max="4610" width="3.88671875" customWidth="1"/>
    <col min="4611" max="4612" width="3.6640625" customWidth="1"/>
    <col min="4613" max="4613" width="4.88671875" customWidth="1"/>
    <col min="4614" max="4615" width="3.6640625" customWidth="1"/>
    <col min="4616" max="4616" width="8.44140625" bestFit="1" customWidth="1"/>
    <col min="4619" max="4619" width="11.21875" customWidth="1"/>
    <col min="4620" max="4620" width="15.44140625" customWidth="1"/>
    <col min="4865" max="4866" width="3.88671875" customWidth="1"/>
    <col min="4867" max="4868" width="3.6640625" customWidth="1"/>
    <col min="4869" max="4869" width="4.88671875" customWidth="1"/>
    <col min="4870" max="4871" width="3.6640625" customWidth="1"/>
    <col min="4872" max="4872" width="8.44140625" bestFit="1" customWidth="1"/>
    <col min="4875" max="4875" width="11.21875" customWidth="1"/>
    <col min="4876" max="4876" width="15.44140625" customWidth="1"/>
    <col min="5121" max="5122" width="3.88671875" customWidth="1"/>
    <col min="5123" max="5124" width="3.6640625" customWidth="1"/>
    <col min="5125" max="5125" width="4.88671875" customWidth="1"/>
    <col min="5126" max="5127" width="3.6640625" customWidth="1"/>
    <col min="5128" max="5128" width="8.44140625" bestFit="1" customWidth="1"/>
    <col min="5131" max="5131" width="11.21875" customWidth="1"/>
    <col min="5132" max="5132" width="15.44140625" customWidth="1"/>
    <col min="5377" max="5378" width="3.88671875" customWidth="1"/>
    <col min="5379" max="5380" width="3.6640625" customWidth="1"/>
    <col min="5381" max="5381" width="4.88671875" customWidth="1"/>
    <col min="5382" max="5383" width="3.6640625" customWidth="1"/>
    <col min="5384" max="5384" width="8.44140625" bestFit="1" customWidth="1"/>
    <col min="5387" max="5387" width="11.21875" customWidth="1"/>
    <col min="5388" max="5388" width="15.44140625" customWidth="1"/>
    <col min="5633" max="5634" width="3.88671875" customWidth="1"/>
    <col min="5635" max="5636" width="3.6640625" customWidth="1"/>
    <col min="5637" max="5637" width="4.88671875" customWidth="1"/>
    <col min="5638" max="5639" width="3.6640625" customWidth="1"/>
    <col min="5640" max="5640" width="8.44140625" bestFit="1" customWidth="1"/>
    <col min="5643" max="5643" width="11.21875" customWidth="1"/>
    <col min="5644" max="5644" width="15.44140625" customWidth="1"/>
    <col min="5889" max="5890" width="3.88671875" customWidth="1"/>
    <col min="5891" max="5892" width="3.6640625" customWidth="1"/>
    <col min="5893" max="5893" width="4.88671875" customWidth="1"/>
    <col min="5894" max="5895" width="3.6640625" customWidth="1"/>
    <col min="5896" max="5896" width="8.44140625" bestFit="1" customWidth="1"/>
    <col min="5899" max="5899" width="11.21875" customWidth="1"/>
    <col min="5900" max="5900" width="15.44140625" customWidth="1"/>
    <col min="6145" max="6146" width="3.88671875" customWidth="1"/>
    <col min="6147" max="6148" width="3.6640625" customWidth="1"/>
    <col min="6149" max="6149" width="4.88671875" customWidth="1"/>
    <col min="6150" max="6151" width="3.6640625" customWidth="1"/>
    <col min="6152" max="6152" width="8.44140625" bestFit="1" customWidth="1"/>
    <col min="6155" max="6155" width="11.21875" customWidth="1"/>
    <col min="6156" max="6156" width="15.44140625" customWidth="1"/>
    <col min="6401" max="6402" width="3.88671875" customWidth="1"/>
    <col min="6403" max="6404" width="3.6640625" customWidth="1"/>
    <col min="6405" max="6405" width="4.88671875" customWidth="1"/>
    <col min="6406" max="6407" width="3.6640625" customWidth="1"/>
    <col min="6408" max="6408" width="8.44140625" bestFit="1" customWidth="1"/>
    <col min="6411" max="6411" width="11.21875" customWidth="1"/>
    <col min="6412" max="6412" width="15.44140625" customWidth="1"/>
    <col min="6657" max="6658" width="3.88671875" customWidth="1"/>
    <col min="6659" max="6660" width="3.6640625" customWidth="1"/>
    <col min="6661" max="6661" width="4.88671875" customWidth="1"/>
    <col min="6662" max="6663" width="3.6640625" customWidth="1"/>
    <col min="6664" max="6664" width="8.44140625" bestFit="1" customWidth="1"/>
    <col min="6667" max="6667" width="11.21875" customWidth="1"/>
    <col min="6668" max="6668" width="15.44140625" customWidth="1"/>
    <col min="6913" max="6914" width="3.88671875" customWidth="1"/>
    <col min="6915" max="6916" width="3.6640625" customWidth="1"/>
    <col min="6917" max="6917" width="4.88671875" customWidth="1"/>
    <col min="6918" max="6919" width="3.6640625" customWidth="1"/>
    <col min="6920" max="6920" width="8.44140625" bestFit="1" customWidth="1"/>
    <col min="6923" max="6923" width="11.21875" customWidth="1"/>
    <col min="6924" max="6924" width="15.44140625" customWidth="1"/>
    <col min="7169" max="7170" width="3.88671875" customWidth="1"/>
    <col min="7171" max="7172" width="3.6640625" customWidth="1"/>
    <col min="7173" max="7173" width="4.88671875" customWidth="1"/>
    <col min="7174" max="7175" width="3.6640625" customWidth="1"/>
    <col min="7176" max="7176" width="8.44140625" bestFit="1" customWidth="1"/>
    <col min="7179" max="7179" width="11.21875" customWidth="1"/>
    <col min="7180" max="7180" width="15.44140625" customWidth="1"/>
    <col min="7425" max="7426" width="3.88671875" customWidth="1"/>
    <col min="7427" max="7428" width="3.6640625" customWidth="1"/>
    <col min="7429" max="7429" width="4.88671875" customWidth="1"/>
    <col min="7430" max="7431" width="3.6640625" customWidth="1"/>
    <col min="7432" max="7432" width="8.44140625" bestFit="1" customWidth="1"/>
    <col min="7435" max="7435" width="11.21875" customWidth="1"/>
    <col min="7436" max="7436" width="15.44140625" customWidth="1"/>
    <col min="7681" max="7682" width="3.88671875" customWidth="1"/>
    <col min="7683" max="7684" width="3.6640625" customWidth="1"/>
    <col min="7685" max="7685" width="4.88671875" customWidth="1"/>
    <col min="7686" max="7687" width="3.6640625" customWidth="1"/>
    <col min="7688" max="7688" width="8.44140625" bestFit="1" customWidth="1"/>
    <col min="7691" max="7691" width="11.21875" customWidth="1"/>
    <col min="7692" max="7692" width="15.44140625" customWidth="1"/>
    <col min="7937" max="7938" width="3.88671875" customWidth="1"/>
    <col min="7939" max="7940" width="3.6640625" customWidth="1"/>
    <col min="7941" max="7941" width="4.88671875" customWidth="1"/>
    <col min="7942" max="7943" width="3.6640625" customWidth="1"/>
    <col min="7944" max="7944" width="8.44140625" bestFit="1" customWidth="1"/>
    <col min="7947" max="7947" width="11.21875" customWidth="1"/>
    <col min="7948" max="7948" width="15.44140625" customWidth="1"/>
    <col min="8193" max="8194" width="3.88671875" customWidth="1"/>
    <col min="8195" max="8196" width="3.6640625" customWidth="1"/>
    <col min="8197" max="8197" width="4.88671875" customWidth="1"/>
    <col min="8198" max="8199" width="3.6640625" customWidth="1"/>
    <col min="8200" max="8200" width="8.44140625" bestFit="1" customWidth="1"/>
    <col min="8203" max="8203" width="11.21875" customWidth="1"/>
    <col min="8204" max="8204" width="15.44140625" customWidth="1"/>
    <col min="8449" max="8450" width="3.88671875" customWidth="1"/>
    <col min="8451" max="8452" width="3.6640625" customWidth="1"/>
    <col min="8453" max="8453" width="4.88671875" customWidth="1"/>
    <col min="8454" max="8455" width="3.6640625" customWidth="1"/>
    <col min="8456" max="8456" width="8.44140625" bestFit="1" customWidth="1"/>
    <col min="8459" max="8459" width="11.21875" customWidth="1"/>
    <col min="8460" max="8460" width="15.44140625" customWidth="1"/>
    <col min="8705" max="8706" width="3.88671875" customWidth="1"/>
    <col min="8707" max="8708" width="3.6640625" customWidth="1"/>
    <col min="8709" max="8709" width="4.88671875" customWidth="1"/>
    <col min="8710" max="8711" width="3.6640625" customWidth="1"/>
    <col min="8712" max="8712" width="8.44140625" bestFit="1" customWidth="1"/>
    <col min="8715" max="8715" width="11.21875" customWidth="1"/>
    <col min="8716" max="8716" width="15.44140625" customWidth="1"/>
    <col min="8961" max="8962" width="3.88671875" customWidth="1"/>
    <col min="8963" max="8964" width="3.6640625" customWidth="1"/>
    <col min="8965" max="8965" width="4.88671875" customWidth="1"/>
    <col min="8966" max="8967" width="3.6640625" customWidth="1"/>
    <col min="8968" max="8968" width="8.44140625" bestFit="1" customWidth="1"/>
    <col min="8971" max="8971" width="11.21875" customWidth="1"/>
    <col min="8972" max="8972" width="15.44140625" customWidth="1"/>
    <col min="9217" max="9218" width="3.88671875" customWidth="1"/>
    <col min="9219" max="9220" width="3.6640625" customWidth="1"/>
    <col min="9221" max="9221" width="4.88671875" customWidth="1"/>
    <col min="9222" max="9223" width="3.6640625" customWidth="1"/>
    <col min="9224" max="9224" width="8.44140625" bestFit="1" customWidth="1"/>
    <col min="9227" max="9227" width="11.21875" customWidth="1"/>
    <col min="9228" max="9228" width="15.44140625" customWidth="1"/>
    <col min="9473" max="9474" width="3.88671875" customWidth="1"/>
    <col min="9475" max="9476" width="3.6640625" customWidth="1"/>
    <col min="9477" max="9477" width="4.88671875" customWidth="1"/>
    <col min="9478" max="9479" width="3.6640625" customWidth="1"/>
    <col min="9480" max="9480" width="8.44140625" bestFit="1" customWidth="1"/>
    <col min="9483" max="9483" width="11.21875" customWidth="1"/>
    <col min="9484" max="9484" width="15.44140625" customWidth="1"/>
    <col min="9729" max="9730" width="3.88671875" customWidth="1"/>
    <col min="9731" max="9732" width="3.6640625" customWidth="1"/>
    <col min="9733" max="9733" width="4.88671875" customWidth="1"/>
    <col min="9734" max="9735" width="3.6640625" customWidth="1"/>
    <col min="9736" max="9736" width="8.44140625" bestFit="1" customWidth="1"/>
    <col min="9739" max="9739" width="11.21875" customWidth="1"/>
    <col min="9740" max="9740" width="15.44140625" customWidth="1"/>
    <col min="9985" max="9986" width="3.88671875" customWidth="1"/>
    <col min="9987" max="9988" width="3.6640625" customWidth="1"/>
    <col min="9989" max="9989" width="4.88671875" customWidth="1"/>
    <col min="9990" max="9991" width="3.6640625" customWidth="1"/>
    <col min="9992" max="9992" width="8.44140625" bestFit="1" customWidth="1"/>
    <col min="9995" max="9995" width="11.21875" customWidth="1"/>
    <col min="9996" max="9996" width="15.44140625" customWidth="1"/>
    <col min="10241" max="10242" width="3.88671875" customWidth="1"/>
    <col min="10243" max="10244" width="3.6640625" customWidth="1"/>
    <col min="10245" max="10245" width="4.88671875" customWidth="1"/>
    <col min="10246" max="10247" width="3.6640625" customWidth="1"/>
    <col min="10248" max="10248" width="8.44140625" bestFit="1" customWidth="1"/>
    <col min="10251" max="10251" width="11.21875" customWidth="1"/>
    <col min="10252" max="10252" width="15.44140625" customWidth="1"/>
    <col min="10497" max="10498" width="3.88671875" customWidth="1"/>
    <col min="10499" max="10500" width="3.6640625" customWidth="1"/>
    <col min="10501" max="10501" width="4.88671875" customWidth="1"/>
    <col min="10502" max="10503" width="3.6640625" customWidth="1"/>
    <col min="10504" max="10504" width="8.44140625" bestFit="1" customWidth="1"/>
    <col min="10507" max="10507" width="11.21875" customWidth="1"/>
    <col min="10508" max="10508" width="15.44140625" customWidth="1"/>
    <col min="10753" max="10754" width="3.88671875" customWidth="1"/>
    <col min="10755" max="10756" width="3.6640625" customWidth="1"/>
    <col min="10757" max="10757" width="4.88671875" customWidth="1"/>
    <col min="10758" max="10759" width="3.6640625" customWidth="1"/>
    <col min="10760" max="10760" width="8.44140625" bestFit="1" customWidth="1"/>
    <col min="10763" max="10763" width="11.21875" customWidth="1"/>
    <col min="10764" max="10764" width="15.44140625" customWidth="1"/>
    <col min="11009" max="11010" width="3.88671875" customWidth="1"/>
    <col min="11011" max="11012" width="3.6640625" customWidth="1"/>
    <col min="11013" max="11013" width="4.88671875" customWidth="1"/>
    <col min="11014" max="11015" width="3.6640625" customWidth="1"/>
    <col min="11016" max="11016" width="8.44140625" bestFit="1" customWidth="1"/>
    <col min="11019" max="11019" width="11.21875" customWidth="1"/>
    <col min="11020" max="11020" width="15.44140625" customWidth="1"/>
    <col min="11265" max="11266" width="3.88671875" customWidth="1"/>
    <col min="11267" max="11268" width="3.6640625" customWidth="1"/>
    <col min="11269" max="11269" width="4.88671875" customWidth="1"/>
    <col min="11270" max="11271" width="3.6640625" customWidth="1"/>
    <col min="11272" max="11272" width="8.44140625" bestFit="1" customWidth="1"/>
    <col min="11275" max="11275" width="11.21875" customWidth="1"/>
    <col min="11276" max="11276" width="15.44140625" customWidth="1"/>
    <col min="11521" max="11522" width="3.88671875" customWidth="1"/>
    <col min="11523" max="11524" width="3.6640625" customWidth="1"/>
    <col min="11525" max="11525" width="4.88671875" customWidth="1"/>
    <col min="11526" max="11527" width="3.6640625" customWidth="1"/>
    <col min="11528" max="11528" width="8.44140625" bestFit="1" customWidth="1"/>
    <col min="11531" max="11531" width="11.21875" customWidth="1"/>
    <col min="11532" max="11532" width="15.44140625" customWidth="1"/>
    <col min="11777" max="11778" width="3.88671875" customWidth="1"/>
    <col min="11779" max="11780" width="3.6640625" customWidth="1"/>
    <col min="11781" max="11781" width="4.88671875" customWidth="1"/>
    <col min="11782" max="11783" width="3.6640625" customWidth="1"/>
    <col min="11784" max="11784" width="8.44140625" bestFit="1" customWidth="1"/>
    <col min="11787" max="11787" width="11.21875" customWidth="1"/>
    <col min="11788" max="11788" width="15.44140625" customWidth="1"/>
    <col min="12033" max="12034" width="3.88671875" customWidth="1"/>
    <col min="12035" max="12036" width="3.6640625" customWidth="1"/>
    <col min="12037" max="12037" width="4.88671875" customWidth="1"/>
    <col min="12038" max="12039" width="3.6640625" customWidth="1"/>
    <col min="12040" max="12040" width="8.44140625" bestFit="1" customWidth="1"/>
    <col min="12043" max="12043" width="11.21875" customWidth="1"/>
    <col min="12044" max="12044" width="15.44140625" customWidth="1"/>
    <col min="12289" max="12290" width="3.88671875" customWidth="1"/>
    <col min="12291" max="12292" width="3.6640625" customWidth="1"/>
    <col min="12293" max="12293" width="4.88671875" customWidth="1"/>
    <col min="12294" max="12295" width="3.6640625" customWidth="1"/>
    <col min="12296" max="12296" width="8.44140625" bestFit="1" customWidth="1"/>
    <col min="12299" max="12299" width="11.21875" customWidth="1"/>
    <col min="12300" max="12300" width="15.44140625" customWidth="1"/>
    <col min="12545" max="12546" width="3.88671875" customWidth="1"/>
    <col min="12547" max="12548" width="3.6640625" customWidth="1"/>
    <col min="12549" max="12549" width="4.88671875" customWidth="1"/>
    <col min="12550" max="12551" width="3.6640625" customWidth="1"/>
    <col min="12552" max="12552" width="8.44140625" bestFit="1" customWidth="1"/>
    <col min="12555" max="12555" width="11.21875" customWidth="1"/>
    <col min="12556" max="12556" width="15.44140625" customWidth="1"/>
    <col min="12801" max="12802" width="3.88671875" customWidth="1"/>
    <col min="12803" max="12804" width="3.6640625" customWidth="1"/>
    <col min="12805" max="12805" width="4.88671875" customWidth="1"/>
    <col min="12806" max="12807" width="3.6640625" customWidth="1"/>
    <col min="12808" max="12808" width="8.44140625" bestFit="1" customWidth="1"/>
    <col min="12811" max="12811" width="11.21875" customWidth="1"/>
    <col min="12812" max="12812" width="15.44140625" customWidth="1"/>
    <col min="13057" max="13058" width="3.88671875" customWidth="1"/>
    <col min="13059" max="13060" width="3.6640625" customWidth="1"/>
    <col min="13061" max="13061" width="4.88671875" customWidth="1"/>
    <col min="13062" max="13063" width="3.6640625" customWidth="1"/>
    <col min="13064" max="13064" width="8.44140625" bestFit="1" customWidth="1"/>
    <col min="13067" max="13067" width="11.21875" customWidth="1"/>
    <col min="13068" max="13068" width="15.44140625" customWidth="1"/>
    <col min="13313" max="13314" width="3.88671875" customWidth="1"/>
    <col min="13315" max="13316" width="3.6640625" customWidth="1"/>
    <col min="13317" max="13317" width="4.88671875" customWidth="1"/>
    <col min="13318" max="13319" width="3.6640625" customWidth="1"/>
    <col min="13320" max="13320" width="8.44140625" bestFit="1" customWidth="1"/>
    <col min="13323" max="13323" width="11.21875" customWidth="1"/>
    <col min="13324" max="13324" width="15.44140625" customWidth="1"/>
    <col min="13569" max="13570" width="3.88671875" customWidth="1"/>
    <col min="13571" max="13572" width="3.6640625" customWidth="1"/>
    <col min="13573" max="13573" width="4.88671875" customWidth="1"/>
    <col min="13574" max="13575" width="3.6640625" customWidth="1"/>
    <col min="13576" max="13576" width="8.44140625" bestFit="1" customWidth="1"/>
    <col min="13579" max="13579" width="11.21875" customWidth="1"/>
    <col min="13580" max="13580" width="15.44140625" customWidth="1"/>
    <col min="13825" max="13826" width="3.88671875" customWidth="1"/>
    <col min="13827" max="13828" width="3.6640625" customWidth="1"/>
    <col min="13829" max="13829" width="4.88671875" customWidth="1"/>
    <col min="13830" max="13831" width="3.6640625" customWidth="1"/>
    <col min="13832" max="13832" width="8.44140625" bestFit="1" customWidth="1"/>
    <col min="13835" max="13835" width="11.21875" customWidth="1"/>
    <col min="13836" max="13836" width="15.44140625" customWidth="1"/>
    <col min="14081" max="14082" width="3.88671875" customWidth="1"/>
    <col min="14083" max="14084" width="3.6640625" customWidth="1"/>
    <col min="14085" max="14085" width="4.88671875" customWidth="1"/>
    <col min="14086" max="14087" width="3.6640625" customWidth="1"/>
    <col min="14088" max="14088" width="8.44140625" bestFit="1" customWidth="1"/>
    <col min="14091" max="14091" width="11.21875" customWidth="1"/>
    <col min="14092" max="14092" width="15.44140625" customWidth="1"/>
    <col min="14337" max="14338" width="3.88671875" customWidth="1"/>
    <col min="14339" max="14340" width="3.6640625" customWidth="1"/>
    <col min="14341" max="14341" width="4.88671875" customWidth="1"/>
    <col min="14342" max="14343" width="3.6640625" customWidth="1"/>
    <col min="14344" max="14344" width="8.44140625" bestFit="1" customWidth="1"/>
    <col min="14347" max="14347" width="11.21875" customWidth="1"/>
    <col min="14348" max="14348" width="15.44140625" customWidth="1"/>
    <col min="14593" max="14594" width="3.88671875" customWidth="1"/>
    <col min="14595" max="14596" width="3.6640625" customWidth="1"/>
    <col min="14597" max="14597" width="4.88671875" customWidth="1"/>
    <col min="14598" max="14599" width="3.6640625" customWidth="1"/>
    <col min="14600" max="14600" width="8.44140625" bestFit="1" customWidth="1"/>
    <col min="14603" max="14603" width="11.21875" customWidth="1"/>
    <col min="14604" max="14604" width="15.44140625" customWidth="1"/>
    <col min="14849" max="14850" width="3.88671875" customWidth="1"/>
    <col min="14851" max="14852" width="3.6640625" customWidth="1"/>
    <col min="14853" max="14853" width="4.88671875" customWidth="1"/>
    <col min="14854" max="14855" width="3.6640625" customWidth="1"/>
    <col min="14856" max="14856" width="8.44140625" bestFit="1" customWidth="1"/>
    <col min="14859" max="14859" width="11.21875" customWidth="1"/>
    <col min="14860" max="14860" width="15.44140625" customWidth="1"/>
    <col min="15105" max="15106" width="3.88671875" customWidth="1"/>
    <col min="15107" max="15108" width="3.6640625" customWidth="1"/>
    <col min="15109" max="15109" width="4.88671875" customWidth="1"/>
    <col min="15110" max="15111" width="3.6640625" customWidth="1"/>
    <col min="15112" max="15112" width="8.44140625" bestFit="1" customWidth="1"/>
    <col min="15115" max="15115" width="11.21875" customWidth="1"/>
    <col min="15116" max="15116" width="15.44140625" customWidth="1"/>
    <col min="15361" max="15362" width="3.88671875" customWidth="1"/>
    <col min="15363" max="15364" width="3.6640625" customWidth="1"/>
    <col min="15365" max="15365" width="4.88671875" customWidth="1"/>
    <col min="15366" max="15367" width="3.6640625" customWidth="1"/>
    <col min="15368" max="15368" width="8.44140625" bestFit="1" customWidth="1"/>
    <col min="15371" max="15371" width="11.21875" customWidth="1"/>
    <col min="15372" max="15372" width="15.44140625" customWidth="1"/>
    <col min="15617" max="15618" width="3.88671875" customWidth="1"/>
    <col min="15619" max="15620" width="3.6640625" customWidth="1"/>
    <col min="15621" max="15621" width="4.88671875" customWidth="1"/>
    <col min="15622" max="15623" width="3.6640625" customWidth="1"/>
    <col min="15624" max="15624" width="8.44140625" bestFit="1" customWidth="1"/>
    <col min="15627" max="15627" width="11.21875" customWidth="1"/>
    <col min="15628" max="15628" width="15.44140625" customWidth="1"/>
    <col min="15873" max="15874" width="3.88671875" customWidth="1"/>
    <col min="15875" max="15876" width="3.6640625" customWidth="1"/>
    <col min="15877" max="15877" width="4.88671875" customWidth="1"/>
    <col min="15878" max="15879" width="3.6640625" customWidth="1"/>
    <col min="15880" max="15880" width="8.44140625" bestFit="1" customWidth="1"/>
    <col min="15883" max="15883" width="11.21875" customWidth="1"/>
    <col min="15884" max="15884" width="15.44140625" customWidth="1"/>
    <col min="16129" max="16130" width="3.88671875" customWidth="1"/>
    <col min="16131" max="16132" width="3.6640625" customWidth="1"/>
    <col min="16133" max="16133" width="4.88671875" customWidth="1"/>
    <col min="16134" max="16135" width="3.6640625" customWidth="1"/>
    <col min="16136" max="16136" width="8.44140625" bestFit="1" customWidth="1"/>
    <col min="16139" max="16139" width="11.21875" customWidth="1"/>
    <col min="16140" max="16140" width="15.44140625" customWidth="1"/>
  </cols>
  <sheetData>
    <row r="1" spans="1:12" ht="19.5" customHeight="1">
      <c r="A1" s="271" t="s">
        <v>43</v>
      </c>
      <c r="B1" s="271"/>
      <c r="C1" s="271"/>
      <c r="D1" s="271"/>
      <c r="E1" s="271"/>
      <c r="F1" s="271"/>
      <c r="G1" s="271"/>
      <c r="H1" s="271"/>
      <c r="I1" s="271"/>
      <c r="J1" s="271"/>
      <c r="K1" s="271"/>
      <c r="L1" s="271"/>
    </row>
    <row r="2" spans="1:12" ht="4.5" customHeight="1">
      <c r="A2" s="38"/>
      <c r="B2" s="38"/>
      <c r="C2" s="38"/>
      <c r="D2" s="38"/>
      <c r="E2" s="38"/>
      <c r="F2" s="38"/>
      <c r="G2" s="38"/>
      <c r="H2" s="38"/>
      <c r="I2" s="38"/>
      <c r="J2" s="38"/>
      <c r="K2" s="38"/>
      <c r="L2" s="38"/>
    </row>
    <row r="3" spans="1:12" ht="20.25" customHeight="1">
      <c r="A3" s="39"/>
      <c r="B3" s="39"/>
      <c r="C3" s="39" t="s">
        <v>44</v>
      </c>
      <c r="D3" s="39"/>
      <c r="E3" s="39" t="s">
        <v>45</v>
      </c>
      <c r="F3" s="38"/>
      <c r="G3" s="38"/>
      <c r="H3" s="38"/>
      <c r="I3" s="38"/>
      <c r="J3" s="40" t="s">
        <v>46</v>
      </c>
      <c r="K3" s="272" t="s">
        <v>70</v>
      </c>
      <c r="L3" s="272"/>
    </row>
    <row r="4" spans="1:12" ht="9.75" customHeight="1">
      <c r="A4" s="41"/>
      <c r="B4" s="41"/>
      <c r="C4" s="41"/>
      <c r="D4" s="41"/>
      <c r="E4" s="41"/>
      <c r="F4" s="38"/>
      <c r="G4" s="38"/>
      <c r="H4" s="38"/>
      <c r="I4" s="38"/>
      <c r="J4" s="42"/>
      <c r="K4" s="42"/>
      <c r="L4" s="42"/>
    </row>
    <row r="5" spans="1:12" ht="19.5" customHeight="1">
      <c r="A5" s="38" t="s">
        <v>71</v>
      </c>
      <c r="B5" s="38"/>
      <c r="C5" s="38"/>
      <c r="D5" s="38"/>
      <c r="E5" s="43" t="s">
        <v>47</v>
      </c>
      <c r="F5" s="38"/>
      <c r="G5" s="38" t="s">
        <v>48</v>
      </c>
      <c r="H5" s="38" t="s">
        <v>49</v>
      </c>
      <c r="I5" s="38" t="s">
        <v>154</v>
      </c>
      <c r="J5" s="38"/>
      <c r="K5" s="38" t="s">
        <v>50</v>
      </c>
      <c r="L5" s="38" t="s">
        <v>153</v>
      </c>
    </row>
    <row r="6" spans="1:12" ht="24">
      <c r="A6" s="272" t="s">
        <v>51</v>
      </c>
      <c r="B6" s="272"/>
      <c r="C6" s="272" t="s">
        <v>52</v>
      </c>
      <c r="D6" s="272"/>
      <c r="E6" s="272"/>
      <c r="F6" s="272"/>
      <c r="G6" s="272"/>
      <c r="H6" s="44" t="s">
        <v>53</v>
      </c>
      <c r="I6" s="273" t="s">
        <v>54</v>
      </c>
      <c r="J6" s="274"/>
      <c r="K6" s="274"/>
      <c r="L6" s="275"/>
    </row>
    <row r="7" spans="1:12" ht="12.9" customHeight="1">
      <c r="A7" s="45"/>
      <c r="B7" s="46"/>
      <c r="C7" s="254" t="s">
        <v>55</v>
      </c>
      <c r="D7" s="255"/>
      <c r="E7" s="255"/>
      <c r="F7" s="255"/>
      <c r="G7" s="256"/>
      <c r="H7" s="47" t="s">
        <v>56</v>
      </c>
      <c r="I7" s="257"/>
      <c r="J7" s="258"/>
      <c r="K7" s="258"/>
      <c r="L7" s="259"/>
    </row>
    <row r="8" spans="1:12" ht="12.9" customHeight="1">
      <c r="A8" s="48"/>
      <c r="B8" s="49" t="s">
        <v>57</v>
      </c>
      <c r="C8" s="266"/>
      <c r="D8" s="245"/>
      <c r="E8" s="42" t="s">
        <v>58</v>
      </c>
      <c r="F8" s="267"/>
      <c r="G8" s="246"/>
      <c r="H8" s="50"/>
      <c r="I8" s="260"/>
      <c r="J8" s="261"/>
      <c r="K8" s="261"/>
      <c r="L8" s="262"/>
    </row>
    <row r="9" spans="1:12" ht="12.9" customHeight="1">
      <c r="A9" s="48"/>
      <c r="B9" s="49" t="s">
        <v>59</v>
      </c>
      <c r="C9" s="266"/>
      <c r="D9" s="245"/>
      <c r="E9" s="42" t="s">
        <v>60</v>
      </c>
      <c r="F9" s="267"/>
      <c r="G9" s="246"/>
      <c r="H9" s="50"/>
      <c r="I9" s="260"/>
      <c r="J9" s="261"/>
      <c r="K9" s="261"/>
      <c r="L9" s="262"/>
    </row>
    <row r="10" spans="1:12" ht="12.9" customHeight="1">
      <c r="A10" s="243" t="s">
        <v>155</v>
      </c>
      <c r="B10" s="244"/>
      <c r="C10" s="243"/>
      <c r="D10" s="245"/>
      <c r="E10" s="42" t="s">
        <v>60</v>
      </c>
      <c r="F10" s="245"/>
      <c r="G10" s="246"/>
      <c r="H10" s="51"/>
      <c r="I10" s="260"/>
      <c r="J10" s="261"/>
      <c r="K10" s="261"/>
      <c r="L10" s="262"/>
    </row>
    <row r="11" spans="1:12" ht="12.9" customHeight="1">
      <c r="A11" s="48"/>
      <c r="B11" s="49"/>
      <c r="C11" s="247" t="s">
        <v>61</v>
      </c>
      <c r="D11" s="248"/>
      <c r="E11" s="248"/>
      <c r="F11" s="248"/>
      <c r="G11" s="249"/>
      <c r="H11" s="50" t="s">
        <v>62</v>
      </c>
      <c r="I11" s="260"/>
      <c r="J11" s="261"/>
      <c r="K11" s="261"/>
      <c r="L11" s="262"/>
    </row>
    <row r="12" spans="1:12" ht="12.9" customHeight="1">
      <c r="A12" s="48"/>
      <c r="B12" s="49"/>
      <c r="C12" s="250"/>
      <c r="D12" s="251"/>
      <c r="E12" s="42" t="s">
        <v>60</v>
      </c>
      <c r="F12" s="252"/>
      <c r="G12" s="253"/>
      <c r="H12" s="50"/>
      <c r="I12" s="260"/>
      <c r="J12" s="261"/>
      <c r="K12" s="261"/>
      <c r="L12" s="262"/>
    </row>
    <row r="13" spans="1:12" ht="12.9" customHeight="1">
      <c r="A13" s="52"/>
      <c r="B13" s="53"/>
      <c r="C13" s="268" t="s">
        <v>63</v>
      </c>
      <c r="D13" s="269"/>
      <c r="E13" s="269"/>
      <c r="F13" s="269"/>
      <c r="G13" s="270"/>
      <c r="H13" s="54"/>
      <c r="I13" s="263"/>
      <c r="J13" s="264"/>
      <c r="K13" s="264"/>
      <c r="L13" s="265"/>
    </row>
    <row r="14" spans="1:12" ht="12.9" customHeight="1">
      <c r="A14" s="45"/>
      <c r="B14" s="46"/>
      <c r="C14" s="254" t="s">
        <v>55</v>
      </c>
      <c r="D14" s="255"/>
      <c r="E14" s="255"/>
      <c r="F14" s="255"/>
      <c r="G14" s="256"/>
      <c r="H14" s="47" t="s">
        <v>56</v>
      </c>
      <c r="I14" s="257"/>
      <c r="J14" s="258"/>
      <c r="K14" s="258"/>
      <c r="L14" s="259"/>
    </row>
    <row r="15" spans="1:12" ht="12.9" customHeight="1">
      <c r="A15" s="48"/>
      <c r="B15" s="49" t="s">
        <v>57</v>
      </c>
      <c r="C15" s="266"/>
      <c r="D15" s="245"/>
      <c r="E15" s="42" t="s">
        <v>58</v>
      </c>
      <c r="F15" s="267"/>
      <c r="G15" s="246"/>
      <c r="H15" s="50"/>
      <c r="I15" s="260"/>
      <c r="J15" s="261"/>
      <c r="K15" s="261"/>
      <c r="L15" s="262"/>
    </row>
    <row r="16" spans="1:12" ht="12.9" customHeight="1">
      <c r="A16" s="48"/>
      <c r="B16" s="49" t="s">
        <v>59</v>
      </c>
      <c r="C16" s="266"/>
      <c r="D16" s="245"/>
      <c r="E16" s="42" t="s">
        <v>60</v>
      </c>
      <c r="F16" s="267"/>
      <c r="G16" s="246"/>
      <c r="H16" s="50"/>
      <c r="I16" s="260"/>
      <c r="J16" s="261"/>
      <c r="K16" s="261"/>
      <c r="L16" s="262"/>
    </row>
    <row r="17" spans="1:12" ht="12.9" customHeight="1">
      <c r="A17" s="243" t="s">
        <v>155</v>
      </c>
      <c r="B17" s="244"/>
      <c r="C17" s="243"/>
      <c r="D17" s="245"/>
      <c r="E17" s="42" t="s">
        <v>60</v>
      </c>
      <c r="F17" s="245"/>
      <c r="G17" s="246"/>
      <c r="H17" s="51"/>
      <c r="I17" s="260"/>
      <c r="J17" s="261"/>
      <c r="K17" s="261"/>
      <c r="L17" s="262"/>
    </row>
    <row r="18" spans="1:12" ht="12.9" customHeight="1">
      <c r="A18" s="48"/>
      <c r="B18" s="49"/>
      <c r="C18" s="247" t="s">
        <v>61</v>
      </c>
      <c r="D18" s="248"/>
      <c r="E18" s="248"/>
      <c r="F18" s="248"/>
      <c r="G18" s="249"/>
      <c r="H18" s="50" t="s">
        <v>62</v>
      </c>
      <c r="I18" s="260"/>
      <c r="J18" s="261"/>
      <c r="K18" s="261"/>
      <c r="L18" s="262"/>
    </row>
    <row r="19" spans="1:12" ht="12.9" customHeight="1">
      <c r="A19" s="48"/>
      <c r="B19" s="49"/>
      <c r="C19" s="250"/>
      <c r="D19" s="251"/>
      <c r="E19" s="42" t="s">
        <v>60</v>
      </c>
      <c r="F19" s="252"/>
      <c r="G19" s="253"/>
      <c r="H19" s="50"/>
      <c r="I19" s="260"/>
      <c r="J19" s="261"/>
      <c r="K19" s="261"/>
      <c r="L19" s="262"/>
    </row>
    <row r="20" spans="1:12" ht="12.9" customHeight="1">
      <c r="A20" s="52"/>
      <c r="B20" s="53"/>
      <c r="C20" s="268" t="s">
        <v>63</v>
      </c>
      <c r="D20" s="269"/>
      <c r="E20" s="269"/>
      <c r="F20" s="269"/>
      <c r="G20" s="270"/>
      <c r="H20" s="54"/>
      <c r="I20" s="263"/>
      <c r="J20" s="264"/>
      <c r="K20" s="264"/>
      <c r="L20" s="265"/>
    </row>
    <row r="21" spans="1:12" ht="12.9" customHeight="1">
      <c r="A21" s="45"/>
      <c r="B21" s="46"/>
      <c r="C21" s="254" t="s">
        <v>55</v>
      </c>
      <c r="D21" s="255"/>
      <c r="E21" s="255"/>
      <c r="F21" s="255"/>
      <c r="G21" s="256"/>
      <c r="H21" s="47" t="s">
        <v>56</v>
      </c>
      <c r="I21" s="257"/>
      <c r="J21" s="258"/>
      <c r="K21" s="258"/>
      <c r="L21" s="259"/>
    </row>
    <row r="22" spans="1:12" ht="12.9" customHeight="1">
      <c r="A22" s="48"/>
      <c r="B22" s="49" t="s">
        <v>57</v>
      </c>
      <c r="C22" s="266"/>
      <c r="D22" s="245"/>
      <c r="E22" s="42" t="s">
        <v>58</v>
      </c>
      <c r="F22" s="267"/>
      <c r="G22" s="246"/>
      <c r="H22" s="50"/>
      <c r="I22" s="260"/>
      <c r="J22" s="261"/>
      <c r="K22" s="261"/>
      <c r="L22" s="262"/>
    </row>
    <row r="23" spans="1:12" ht="12.9" customHeight="1">
      <c r="A23" s="48"/>
      <c r="B23" s="49" t="s">
        <v>59</v>
      </c>
      <c r="C23" s="266"/>
      <c r="D23" s="245"/>
      <c r="E23" s="42" t="s">
        <v>60</v>
      </c>
      <c r="F23" s="267"/>
      <c r="G23" s="246"/>
      <c r="H23" s="55"/>
      <c r="I23" s="260"/>
      <c r="J23" s="261"/>
      <c r="K23" s="261"/>
      <c r="L23" s="262"/>
    </row>
    <row r="24" spans="1:12" ht="12.9" customHeight="1">
      <c r="A24" s="243" t="s">
        <v>155</v>
      </c>
      <c r="B24" s="244"/>
      <c r="C24" s="243"/>
      <c r="D24" s="245"/>
      <c r="E24" s="42" t="s">
        <v>60</v>
      </c>
      <c r="F24" s="245"/>
      <c r="G24" s="246"/>
      <c r="H24" s="51"/>
      <c r="I24" s="260"/>
      <c r="J24" s="261"/>
      <c r="K24" s="261"/>
      <c r="L24" s="262"/>
    </row>
    <row r="25" spans="1:12" ht="12.9" customHeight="1">
      <c r="A25" s="48"/>
      <c r="B25" s="49"/>
      <c r="C25" s="247" t="s">
        <v>61</v>
      </c>
      <c r="D25" s="248"/>
      <c r="E25" s="248"/>
      <c r="F25" s="248"/>
      <c r="G25" s="249"/>
      <c r="H25" s="50" t="s">
        <v>62</v>
      </c>
      <c r="I25" s="260"/>
      <c r="J25" s="261"/>
      <c r="K25" s="261"/>
      <c r="L25" s="262"/>
    </row>
    <row r="26" spans="1:12" ht="12.9" customHeight="1">
      <c r="A26" s="48"/>
      <c r="B26" s="49"/>
      <c r="C26" s="250"/>
      <c r="D26" s="251"/>
      <c r="E26" s="42" t="s">
        <v>60</v>
      </c>
      <c r="F26" s="252"/>
      <c r="G26" s="253"/>
      <c r="H26" s="50"/>
      <c r="I26" s="260"/>
      <c r="J26" s="261"/>
      <c r="K26" s="261"/>
      <c r="L26" s="262"/>
    </row>
    <row r="27" spans="1:12" ht="12.9" customHeight="1">
      <c r="A27" s="52"/>
      <c r="B27" s="53"/>
      <c r="C27" s="268" t="s">
        <v>63</v>
      </c>
      <c r="D27" s="269"/>
      <c r="E27" s="269"/>
      <c r="F27" s="269"/>
      <c r="G27" s="270"/>
      <c r="H27" s="56"/>
      <c r="I27" s="263"/>
      <c r="J27" s="264"/>
      <c r="K27" s="264"/>
      <c r="L27" s="265"/>
    </row>
    <row r="28" spans="1:12" ht="12.9" customHeight="1">
      <c r="A28" s="45"/>
      <c r="B28" s="46"/>
      <c r="C28" s="254" t="s">
        <v>55</v>
      </c>
      <c r="D28" s="255"/>
      <c r="E28" s="255"/>
      <c r="F28" s="255"/>
      <c r="G28" s="256"/>
      <c r="H28" s="47" t="s">
        <v>56</v>
      </c>
      <c r="I28" s="257"/>
      <c r="J28" s="258"/>
      <c r="K28" s="258"/>
      <c r="L28" s="259"/>
    </row>
    <row r="29" spans="1:12" ht="12.9" customHeight="1">
      <c r="A29" s="48"/>
      <c r="B29" s="49" t="s">
        <v>57</v>
      </c>
      <c r="C29" s="266"/>
      <c r="D29" s="245"/>
      <c r="E29" s="42" t="s">
        <v>58</v>
      </c>
      <c r="F29" s="267"/>
      <c r="G29" s="246"/>
      <c r="H29" s="50"/>
      <c r="I29" s="260"/>
      <c r="J29" s="261"/>
      <c r="K29" s="261"/>
      <c r="L29" s="262"/>
    </row>
    <row r="30" spans="1:12" ht="12.9" customHeight="1">
      <c r="A30" s="48"/>
      <c r="B30" s="49" t="s">
        <v>59</v>
      </c>
      <c r="C30" s="266"/>
      <c r="D30" s="245"/>
      <c r="E30" s="42" t="s">
        <v>60</v>
      </c>
      <c r="F30" s="267"/>
      <c r="G30" s="246"/>
      <c r="H30" s="50"/>
      <c r="I30" s="260"/>
      <c r="J30" s="261"/>
      <c r="K30" s="261"/>
      <c r="L30" s="262"/>
    </row>
    <row r="31" spans="1:12" ht="12.9" customHeight="1">
      <c r="A31" s="243" t="s">
        <v>155</v>
      </c>
      <c r="B31" s="244"/>
      <c r="C31" s="243"/>
      <c r="D31" s="245"/>
      <c r="E31" s="42" t="s">
        <v>60</v>
      </c>
      <c r="F31" s="245"/>
      <c r="G31" s="246"/>
      <c r="H31" s="51"/>
      <c r="I31" s="260"/>
      <c r="J31" s="261"/>
      <c r="K31" s="261"/>
      <c r="L31" s="262"/>
    </row>
    <row r="32" spans="1:12" ht="12.9" customHeight="1">
      <c r="A32" s="48"/>
      <c r="B32" s="49"/>
      <c r="C32" s="247" t="s">
        <v>61</v>
      </c>
      <c r="D32" s="248"/>
      <c r="E32" s="248"/>
      <c r="F32" s="248"/>
      <c r="G32" s="249"/>
      <c r="H32" s="50" t="s">
        <v>62</v>
      </c>
      <c r="I32" s="260"/>
      <c r="J32" s="261"/>
      <c r="K32" s="261"/>
      <c r="L32" s="262"/>
    </row>
    <row r="33" spans="1:12" ht="12.9" customHeight="1">
      <c r="A33" s="48"/>
      <c r="B33" s="49"/>
      <c r="C33" s="250"/>
      <c r="D33" s="251"/>
      <c r="E33" s="42" t="s">
        <v>60</v>
      </c>
      <c r="F33" s="252"/>
      <c r="G33" s="253"/>
      <c r="H33" s="50"/>
      <c r="I33" s="260"/>
      <c r="J33" s="261"/>
      <c r="K33" s="261"/>
      <c r="L33" s="262"/>
    </row>
    <row r="34" spans="1:12" ht="12.9" customHeight="1">
      <c r="A34" s="52"/>
      <c r="B34" s="53"/>
      <c r="C34" s="268" t="s">
        <v>63</v>
      </c>
      <c r="D34" s="269"/>
      <c r="E34" s="269"/>
      <c r="F34" s="269"/>
      <c r="G34" s="270"/>
      <c r="H34" s="54"/>
      <c r="I34" s="263"/>
      <c r="J34" s="264"/>
      <c r="K34" s="264"/>
      <c r="L34" s="265"/>
    </row>
    <row r="35" spans="1:12" ht="12.9" customHeight="1">
      <c r="A35" s="45"/>
      <c r="B35" s="46"/>
      <c r="C35" s="254" t="s">
        <v>55</v>
      </c>
      <c r="D35" s="255"/>
      <c r="E35" s="255"/>
      <c r="F35" s="255"/>
      <c r="G35" s="256"/>
      <c r="H35" s="47" t="s">
        <v>56</v>
      </c>
      <c r="I35" s="257"/>
      <c r="J35" s="258"/>
      <c r="K35" s="258"/>
      <c r="L35" s="259"/>
    </row>
    <row r="36" spans="1:12" ht="12.9" customHeight="1">
      <c r="A36" s="48"/>
      <c r="B36" s="49" t="s">
        <v>57</v>
      </c>
      <c r="C36" s="266"/>
      <c r="D36" s="245"/>
      <c r="E36" s="42" t="s">
        <v>58</v>
      </c>
      <c r="F36" s="267"/>
      <c r="G36" s="246"/>
      <c r="H36" s="50"/>
      <c r="I36" s="260"/>
      <c r="J36" s="261"/>
      <c r="K36" s="261"/>
      <c r="L36" s="262"/>
    </row>
    <row r="37" spans="1:12" ht="12.9" customHeight="1">
      <c r="A37" s="48"/>
      <c r="B37" s="49" t="s">
        <v>59</v>
      </c>
      <c r="C37" s="266"/>
      <c r="D37" s="245"/>
      <c r="E37" s="42" t="s">
        <v>60</v>
      </c>
      <c r="F37" s="267"/>
      <c r="G37" s="246"/>
      <c r="H37" s="50"/>
      <c r="I37" s="260"/>
      <c r="J37" s="261"/>
      <c r="K37" s="261"/>
      <c r="L37" s="262"/>
    </row>
    <row r="38" spans="1:12" ht="12.9" customHeight="1">
      <c r="A38" s="243" t="s">
        <v>155</v>
      </c>
      <c r="B38" s="244"/>
      <c r="C38" s="243"/>
      <c r="D38" s="245"/>
      <c r="E38" s="42" t="s">
        <v>60</v>
      </c>
      <c r="F38" s="245"/>
      <c r="G38" s="246"/>
      <c r="H38" s="51"/>
      <c r="I38" s="260"/>
      <c r="J38" s="261"/>
      <c r="K38" s="261"/>
      <c r="L38" s="262"/>
    </row>
    <row r="39" spans="1:12" ht="12.9" customHeight="1">
      <c r="A39" s="48"/>
      <c r="B39" s="49"/>
      <c r="C39" s="247" t="s">
        <v>61</v>
      </c>
      <c r="D39" s="248"/>
      <c r="E39" s="248"/>
      <c r="F39" s="248"/>
      <c r="G39" s="249"/>
      <c r="H39" s="50" t="s">
        <v>62</v>
      </c>
      <c r="I39" s="260"/>
      <c r="J39" s="261"/>
      <c r="K39" s="261"/>
      <c r="L39" s="262"/>
    </row>
    <row r="40" spans="1:12" ht="12.9" customHeight="1">
      <c r="A40" s="48"/>
      <c r="B40" s="49"/>
      <c r="C40" s="250"/>
      <c r="D40" s="251"/>
      <c r="E40" s="42" t="s">
        <v>60</v>
      </c>
      <c r="F40" s="252"/>
      <c r="G40" s="253"/>
      <c r="H40" s="50"/>
      <c r="I40" s="260"/>
      <c r="J40" s="261"/>
      <c r="K40" s="261"/>
      <c r="L40" s="262"/>
    </row>
    <row r="41" spans="1:12" ht="12.9" customHeight="1">
      <c r="A41" s="52"/>
      <c r="B41" s="53"/>
      <c r="C41" s="268" t="s">
        <v>63</v>
      </c>
      <c r="D41" s="269"/>
      <c r="E41" s="269"/>
      <c r="F41" s="269"/>
      <c r="G41" s="270"/>
      <c r="H41" s="54"/>
      <c r="I41" s="263"/>
      <c r="J41" s="264"/>
      <c r="K41" s="264"/>
      <c r="L41" s="265"/>
    </row>
    <row r="42" spans="1:12" ht="12.9" customHeight="1">
      <c r="A42" s="45"/>
      <c r="B42" s="46"/>
      <c r="C42" s="254" t="s">
        <v>55</v>
      </c>
      <c r="D42" s="255"/>
      <c r="E42" s="255"/>
      <c r="F42" s="255"/>
      <c r="G42" s="256"/>
      <c r="H42" s="47" t="s">
        <v>56</v>
      </c>
      <c r="I42" s="257"/>
      <c r="J42" s="258"/>
      <c r="K42" s="258"/>
      <c r="L42" s="259"/>
    </row>
    <row r="43" spans="1:12" ht="12.9" customHeight="1">
      <c r="A43" s="48"/>
      <c r="B43" s="49" t="s">
        <v>57</v>
      </c>
      <c r="C43" s="266"/>
      <c r="D43" s="245"/>
      <c r="E43" s="42" t="s">
        <v>58</v>
      </c>
      <c r="F43" s="267"/>
      <c r="G43" s="246"/>
      <c r="H43" s="50"/>
      <c r="I43" s="260"/>
      <c r="J43" s="261"/>
      <c r="K43" s="261"/>
      <c r="L43" s="262"/>
    </row>
    <row r="44" spans="1:12" ht="12.9" customHeight="1">
      <c r="A44" s="48"/>
      <c r="B44" s="49" t="s">
        <v>59</v>
      </c>
      <c r="C44" s="266"/>
      <c r="D44" s="245"/>
      <c r="E44" s="42" t="s">
        <v>60</v>
      </c>
      <c r="F44" s="267"/>
      <c r="G44" s="246"/>
      <c r="H44" s="50"/>
      <c r="I44" s="260"/>
      <c r="J44" s="261"/>
      <c r="K44" s="261"/>
      <c r="L44" s="262"/>
    </row>
    <row r="45" spans="1:12" ht="12.9" customHeight="1">
      <c r="A45" s="243" t="s">
        <v>64</v>
      </c>
      <c r="B45" s="244"/>
      <c r="C45" s="243"/>
      <c r="D45" s="245"/>
      <c r="E45" s="42" t="s">
        <v>60</v>
      </c>
      <c r="F45" s="245"/>
      <c r="G45" s="246"/>
      <c r="H45" s="51"/>
      <c r="I45" s="260"/>
      <c r="J45" s="261"/>
      <c r="K45" s="261"/>
      <c r="L45" s="262"/>
    </row>
    <row r="46" spans="1:12" ht="12.9" customHeight="1">
      <c r="A46" s="48"/>
      <c r="B46" s="49"/>
      <c r="C46" s="247" t="s">
        <v>61</v>
      </c>
      <c r="D46" s="248"/>
      <c r="E46" s="248"/>
      <c r="F46" s="248"/>
      <c r="G46" s="249"/>
      <c r="H46" s="50" t="s">
        <v>62</v>
      </c>
      <c r="I46" s="260"/>
      <c r="J46" s="261"/>
      <c r="K46" s="261"/>
      <c r="L46" s="262"/>
    </row>
    <row r="47" spans="1:12" ht="12.9" customHeight="1">
      <c r="A47" s="48"/>
      <c r="B47" s="49"/>
      <c r="C47" s="250"/>
      <c r="D47" s="251"/>
      <c r="E47" s="42" t="s">
        <v>60</v>
      </c>
      <c r="F47" s="252"/>
      <c r="G47" s="253"/>
      <c r="H47" s="50"/>
      <c r="I47" s="260"/>
      <c r="J47" s="261"/>
      <c r="K47" s="261"/>
      <c r="L47" s="262"/>
    </row>
    <row r="48" spans="1:12" ht="12.9" customHeight="1">
      <c r="A48" s="52"/>
      <c r="B48" s="53"/>
      <c r="C48" s="268" t="s">
        <v>63</v>
      </c>
      <c r="D48" s="269"/>
      <c r="E48" s="269"/>
      <c r="F48" s="269"/>
      <c r="G48" s="270"/>
      <c r="H48" s="54"/>
      <c r="I48" s="263"/>
      <c r="J48" s="264"/>
      <c r="K48" s="264"/>
      <c r="L48" s="265"/>
    </row>
    <row r="49" spans="1:12" ht="12.9" customHeight="1">
      <c r="A49" s="45"/>
      <c r="B49" s="46"/>
      <c r="C49" s="254" t="s">
        <v>55</v>
      </c>
      <c r="D49" s="255"/>
      <c r="E49" s="255"/>
      <c r="F49" s="255"/>
      <c r="G49" s="256"/>
      <c r="H49" s="47" t="s">
        <v>56</v>
      </c>
      <c r="I49" s="257"/>
      <c r="J49" s="258"/>
      <c r="K49" s="258"/>
      <c r="L49" s="259"/>
    </row>
    <row r="50" spans="1:12" ht="12.9" customHeight="1">
      <c r="A50" s="48"/>
      <c r="B50" s="49" t="s">
        <v>57</v>
      </c>
      <c r="C50" s="266"/>
      <c r="D50" s="245"/>
      <c r="E50" s="42" t="s">
        <v>58</v>
      </c>
      <c r="F50" s="267"/>
      <c r="G50" s="246"/>
      <c r="H50" s="50"/>
      <c r="I50" s="260"/>
      <c r="J50" s="261"/>
      <c r="K50" s="261"/>
      <c r="L50" s="262"/>
    </row>
    <row r="51" spans="1:12" ht="12.9" customHeight="1">
      <c r="A51" s="48"/>
      <c r="B51" s="49" t="s">
        <v>59</v>
      </c>
      <c r="C51" s="266"/>
      <c r="D51" s="245"/>
      <c r="E51" s="42" t="s">
        <v>60</v>
      </c>
      <c r="F51" s="267"/>
      <c r="G51" s="246"/>
      <c r="H51" s="50"/>
      <c r="I51" s="260"/>
      <c r="J51" s="261"/>
      <c r="K51" s="261"/>
      <c r="L51" s="262"/>
    </row>
    <row r="52" spans="1:12" ht="12.9" customHeight="1">
      <c r="A52" s="243" t="s">
        <v>64</v>
      </c>
      <c r="B52" s="244"/>
      <c r="C52" s="243"/>
      <c r="D52" s="245"/>
      <c r="E52" s="42" t="s">
        <v>60</v>
      </c>
      <c r="F52" s="245"/>
      <c r="G52" s="246"/>
      <c r="H52" s="51"/>
      <c r="I52" s="260"/>
      <c r="J52" s="261"/>
      <c r="K52" s="261"/>
      <c r="L52" s="262"/>
    </row>
    <row r="53" spans="1:12" ht="12.9" customHeight="1">
      <c r="A53" s="48"/>
      <c r="B53" s="49"/>
      <c r="C53" s="247" t="s">
        <v>61</v>
      </c>
      <c r="D53" s="248"/>
      <c r="E53" s="248"/>
      <c r="F53" s="248"/>
      <c r="G53" s="249"/>
      <c r="H53" s="50" t="s">
        <v>62</v>
      </c>
      <c r="I53" s="260"/>
      <c r="J53" s="261"/>
      <c r="K53" s="261"/>
      <c r="L53" s="262"/>
    </row>
    <row r="54" spans="1:12" ht="12.9" customHeight="1">
      <c r="A54" s="48"/>
      <c r="B54" s="49"/>
      <c r="C54" s="250"/>
      <c r="D54" s="251"/>
      <c r="E54" s="42" t="s">
        <v>60</v>
      </c>
      <c r="F54" s="252"/>
      <c r="G54" s="253"/>
      <c r="H54" s="50"/>
      <c r="I54" s="260"/>
      <c r="J54" s="261"/>
      <c r="K54" s="261"/>
      <c r="L54" s="262"/>
    </row>
    <row r="55" spans="1:12" ht="12.9" customHeight="1">
      <c r="A55" s="52"/>
      <c r="B55" s="53"/>
      <c r="C55" s="268" t="s">
        <v>63</v>
      </c>
      <c r="D55" s="269"/>
      <c r="E55" s="269"/>
      <c r="F55" s="269"/>
      <c r="G55" s="270"/>
      <c r="H55" s="54"/>
      <c r="I55" s="263"/>
      <c r="J55" s="264"/>
      <c r="K55" s="264"/>
      <c r="L55" s="265"/>
    </row>
    <row r="56" spans="1:12" ht="24" customHeight="1">
      <c r="A56" s="41" t="s">
        <v>65</v>
      </c>
      <c r="B56" s="41"/>
      <c r="C56" s="42"/>
      <c r="D56" s="42"/>
      <c r="E56" s="239" t="s">
        <v>72</v>
      </c>
      <c r="F56" s="240"/>
      <c r="G56" s="240"/>
      <c r="H56" s="241" t="s">
        <v>73</v>
      </c>
      <c r="I56" s="242"/>
      <c r="J56" s="242"/>
      <c r="K56" s="241" t="s">
        <v>74</v>
      </c>
      <c r="L56" s="240"/>
    </row>
    <row r="57" spans="1:12" ht="20.25" customHeight="1">
      <c r="A57" s="57" t="s">
        <v>66</v>
      </c>
      <c r="B57" s="57"/>
      <c r="C57" s="57"/>
      <c r="D57" s="57"/>
      <c r="E57" s="57"/>
      <c r="F57" s="57"/>
      <c r="G57" s="57"/>
      <c r="H57" s="57"/>
      <c r="I57" s="57"/>
      <c r="J57" s="57"/>
      <c r="K57" s="57"/>
      <c r="L57" s="57"/>
    </row>
    <row r="58" spans="1:12" ht="15.75" customHeight="1">
      <c r="A58" s="57" t="s">
        <v>67</v>
      </c>
      <c r="B58" s="57"/>
      <c r="C58" s="57"/>
      <c r="D58" s="57"/>
      <c r="E58" s="57"/>
      <c r="F58" s="57"/>
      <c r="G58" s="57"/>
      <c r="H58" s="57"/>
      <c r="I58" s="57"/>
      <c r="J58" s="57"/>
      <c r="K58" s="57"/>
      <c r="L58" s="57"/>
    </row>
    <row r="59" spans="1:12" ht="21" customHeight="1">
      <c r="A59" s="57"/>
      <c r="B59" s="57"/>
      <c r="C59" s="57"/>
      <c r="D59" s="57"/>
      <c r="E59" s="57"/>
      <c r="F59" s="57"/>
      <c r="G59" s="57"/>
      <c r="H59" s="57"/>
      <c r="I59" s="57" t="s">
        <v>68</v>
      </c>
      <c r="J59" s="57"/>
      <c r="K59" s="57"/>
      <c r="L59" s="57"/>
    </row>
    <row r="60" spans="1:12" ht="20.25" customHeight="1">
      <c r="I60" s="58" t="s">
        <v>69</v>
      </c>
      <c r="J60" s="58"/>
      <c r="K60" s="58"/>
      <c r="L60" s="58"/>
    </row>
  </sheetData>
  <mergeCells count="99">
    <mergeCell ref="A10:B10"/>
    <mergeCell ref="C10:D10"/>
    <mergeCell ref="F10:G10"/>
    <mergeCell ref="C7:G7"/>
    <mergeCell ref="I7:L13"/>
    <mergeCell ref="C8:D8"/>
    <mergeCell ref="F8:G8"/>
    <mergeCell ref="C9:D9"/>
    <mergeCell ref="F9:G9"/>
    <mergeCell ref="C11:G11"/>
    <mergeCell ref="C13:G13"/>
    <mergeCell ref="C12:D12"/>
    <mergeCell ref="F12:G12"/>
    <mergeCell ref="A1:L1"/>
    <mergeCell ref="K3:L3"/>
    <mergeCell ref="A6:B6"/>
    <mergeCell ref="C6:G6"/>
    <mergeCell ref="I6:L6"/>
    <mergeCell ref="C14:G14"/>
    <mergeCell ref="I14:L20"/>
    <mergeCell ref="C15:D15"/>
    <mergeCell ref="F15:G15"/>
    <mergeCell ref="C16:D16"/>
    <mergeCell ref="F16:G16"/>
    <mergeCell ref="C20:G20"/>
    <mergeCell ref="A17:B17"/>
    <mergeCell ref="C17:D17"/>
    <mergeCell ref="F17:G17"/>
    <mergeCell ref="C18:G18"/>
    <mergeCell ref="C19:D19"/>
    <mergeCell ref="F19:G19"/>
    <mergeCell ref="C21:G21"/>
    <mergeCell ref="I21:L27"/>
    <mergeCell ref="C22:D22"/>
    <mergeCell ref="F22:G22"/>
    <mergeCell ref="C23:D23"/>
    <mergeCell ref="F23:G23"/>
    <mergeCell ref="C27:G27"/>
    <mergeCell ref="A24:B24"/>
    <mergeCell ref="C24:D24"/>
    <mergeCell ref="F24:G24"/>
    <mergeCell ref="C25:G25"/>
    <mergeCell ref="C26:D26"/>
    <mergeCell ref="F26:G26"/>
    <mergeCell ref="C28:G28"/>
    <mergeCell ref="I28:L34"/>
    <mergeCell ref="C29:D29"/>
    <mergeCell ref="F29:G29"/>
    <mergeCell ref="C30:D30"/>
    <mergeCell ref="F30:G30"/>
    <mergeCell ref="C34:G34"/>
    <mergeCell ref="A31:B31"/>
    <mergeCell ref="C31:D31"/>
    <mergeCell ref="F31:G31"/>
    <mergeCell ref="C32:G32"/>
    <mergeCell ref="C33:D33"/>
    <mergeCell ref="F33:G33"/>
    <mergeCell ref="C35:G35"/>
    <mergeCell ref="I35:L41"/>
    <mergeCell ref="C36:D36"/>
    <mergeCell ref="F36:G36"/>
    <mergeCell ref="C37:D37"/>
    <mergeCell ref="F37:G37"/>
    <mergeCell ref="C41:G41"/>
    <mergeCell ref="A38:B38"/>
    <mergeCell ref="C38:D38"/>
    <mergeCell ref="F38:G38"/>
    <mergeCell ref="C39:G39"/>
    <mergeCell ref="C40:D40"/>
    <mergeCell ref="F40:G40"/>
    <mergeCell ref="C42:G42"/>
    <mergeCell ref="I42:L48"/>
    <mergeCell ref="C43:D43"/>
    <mergeCell ref="F43:G43"/>
    <mergeCell ref="C44:D44"/>
    <mergeCell ref="F44:G44"/>
    <mergeCell ref="C48:G48"/>
    <mergeCell ref="A45:B45"/>
    <mergeCell ref="C45:D45"/>
    <mergeCell ref="F45:G45"/>
    <mergeCell ref="C46:G46"/>
    <mergeCell ref="C47:D47"/>
    <mergeCell ref="F47:G47"/>
    <mergeCell ref="C49:G49"/>
    <mergeCell ref="I49:L55"/>
    <mergeCell ref="C50:D50"/>
    <mergeCell ref="F50:G50"/>
    <mergeCell ref="C51:D51"/>
    <mergeCell ref="F51:G51"/>
    <mergeCell ref="C55:G55"/>
    <mergeCell ref="E56:G56"/>
    <mergeCell ref="H56:J56"/>
    <mergeCell ref="K56:L56"/>
    <mergeCell ref="A52:B52"/>
    <mergeCell ref="C52:D52"/>
    <mergeCell ref="F52:G52"/>
    <mergeCell ref="C53:G53"/>
    <mergeCell ref="C54:D54"/>
    <mergeCell ref="F54:G54"/>
  </mergeCells>
  <phoneticPr fontId="3"/>
  <pageMargins left="0.7" right="0.7" top="0.56999999999999995" bottom="0.4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G33"/>
  <sheetViews>
    <sheetView workbookViewId="0">
      <selection activeCell="W9" sqref="W9"/>
    </sheetView>
  </sheetViews>
  <sheetFormatPr defaultRowHeight="20.100000000000001" customHeight="1"/>
  <cols>
    <col min="1" max="1" width="5" style="62" customWidth="1"/>
    <col min="2" max="2" width="5.21875" style="62" customWidth="1"/>
    <col min="3" max="5" width="5.109375" style="62" customWidth="1"/>
    <col min="6" max="6" width="5.33203125" style="62" customWidth="1"/>
    <col min="7" max="18" width="5.109375" style="62" customWidth="1"/>
    <col min="19" max="33" width="4.109375" style="62" customWidth="1"/>
    <col min="34" max="256" width="9" style="62"/>
    <col min="257" max="257" width="5" style="62" customWidth="1"/>
    <col min="258" max="258" width="5.21875" style="62" customWidth="1"/>
    <col min="259" max="261" width="5.109375" style="62" customWidth="1"/>
    <col min="262" max="262" width="5.33203125" style="62" customWidth="1"/>
    <col min="263" max="274" width="5.109375" style="62" customWidth="1"/>
    <col min="275" max="289" width="4.109375" style="62" customWidth="1"/>
    <col min="290" max="512" width="9" style="62"/>
    <col min="513" max="513" width="5" style="62" customWidth="1"/>
    <col min="514" max="514" width="5.21875" style="62" customWidth="1"/>
    <col min="515" max="517" width="5.109375" style="62" customWidth="1"/>
    <col min="518" max="518" width="5.33203125" style="62" customWidth="1"/>
    <col min="519" max="530" width="5.109375" style="62" customWidth="1"/>
    <col min="531" max="545" width="4.109375" style="62" customWidth="1"/>
    <col min="546" max="768" width="9" style="62"/>
    <col min="769" max="769" width="5" style="62" customWidth="1"/>
    <col min="770" max="770" width="5.21875" style="62" customWidth="1"/>
    <col min="771" max="773" width="5.109375" style="62" customWidth="1"/>
    <col min="774" max="774" width="5.33203125" style="62" customWidth="1"/>
    <col min="775" max="786" width="5.109375" style="62" customWidth="1"/>
    <col min="787" max="801" width="4.109375" style="62" customWidth="1"/>
    <col min="802" max="1024" width="9" style="62"/>
    <col min="1025" max="1025" width="5" style="62" customWidth="1"/>
    <col min="1026" max="1026" width="5.21875" style="62" customWidth="1"/>
    <col min="1027" max="1029" width="5.109375" style="62" customWidth="1"/>
    <col min="1030" max="1030" width="5.33203125" style="62" customWidth="1"/>
    <col min="1031" max="1042" width="5.109375" style="62" customWidth="1"/>
    <col min="1043" max="1057" width="4.109375" style="62" customWidth="1"/>
    <col min="1058" max="1280" width="9" style="62"/>
    <col min="1281" max="1281" width="5" style="62" customWidth="1"/>
    <col min="1282" max="1282" width="5.21875" style="62" customWidth="1"/>
    <col min="1283" max="1285" width="5.109375" style="62" customWidth="1"/>
    <col min="1286" max="1286" width="5.33203125" style="62" customWidth="1"/>
    <col min="1287" max="1298" width="5.109375" style="62" customWidth="1"/>
    <col min="1299" max="1313" width="4.109375" style="62" customWidth="1"/>
    <col min="1314" max="1536" width="9" style="62"/>
    <col min="1537" max="1537" width="5" style="62" customWidth="1"/>
    <col min="1538" max="1538" width="5.21875" style="62" customWidth="1"/>
    <col min="1539" max="1541" width="5.109375" style="62" customWidth="1"/>
    <col min="1542" max="1542" width="5.33203125" style="62" customWidth="1"/>
    <col min="1543" max="1554" width="5.109375" style="62" customWidth="1"/>
    <col min="1555" max="1569" width="4.109375" style="62" customWidth="1"/>
    <col min="1570" max="1792" width="9" style="62"/>
    <col min="1793" max="1793" width="5" style="62" customWidth="1"/>
    <col min="1794" max="1794" width="5.21875" style="62" customWidth="1"/>
    <col min="1795" max="1797" width="5.109375" style="62" customWidth="1"/>
    <col min="1798" max="1798" width="5.33203125" style="62" customWidth="1"/>
    <col min="1799" max="1810" width="5.109375" style="62" customWidth="1"/>
    <col min="1811" max="1825" width="4.109375" style="62" customWidth="1"/>
    <col min="1826" max="2048" width="9" style="62"/>
    <col min="2049" max="2049" width="5" style="62" customWidth="1"/>
    <col min="2050" max="2050" width="5.21875" style="62" customWidth="1"/>
    <col min="2051" max="2053" width="5.109375" style="62" customWidth="1"/>
    <col min="2054" max="2054" width="5.33203125" style="62" customWidth="1"/>
    <col min="2055" max="2066" width="5.109375" style="62" customWidth="1"/>
    <col min="2067" max="2081" width="4.109375" style="62" customWidth="1"/>
    <col min="2082" max="2304" width="9" style="62"/>
    <col min="2305" max="2305" width="5" style="62" customWidth="1"/>
    <col min="2306" max="2306" width="5.21875" style="62" customWidth="1"/>
    <col min="2307" max="2309" width="5.109375" style="62" customWidth="1"/>
    <col min="2310" max="2310" width="5.33203125" style="62" customWidth="1"/>
    <col min="2311" max="2322" width="5.109375" style="62" customWidth="1"/>
    <col min="2323" max="2337" width="4.109375" style="62" customWidth="1"/>
    <col min="2338" max="2560" width="9" style="62"/>
    <col min="2561" max="2561" width="5" style="62" customWidth="1"/>
    <col min="2562" max="2562" width="5.21875" style="62" customWidth="1"/>
    <col min="2563" max="2565" width="5.109375" style="62" customWidth="1"/>
    <col min="2566" max="2566" width="5.33203125" style="62" customWidth="1"/>
    <col min="2567" max="2578" width="5.109375" style="62" customWidth="1"/>
    <col min="2579" max="2593" width="4.109375" style="62" customWidth="1"/>
    <col min="2594" max="2816" width="9" style="62"/>
    <col min="2817" max="2817" width="5" style="62" customWidth="1"/>
    <col min="2818" max="2818" width="5.21875" style="62" customWidth="1"/>
    <col min="2819" max="2821" width="5.109375" style="62" customWidth="1"/>
    <col min="2822" max="2822" width="5.33203125" style="62" customWidth="1"/>
    <col min="2823" max="2834" width="5.109375" style="62" customWidth="1"/>
    <col min="2835" max="2849" width="4.109375" style="62" customWidth="1"/>
    <col min="2850" max="3072" width="9" style="62"/>
    <col min="3073" max="3073" width="5" style="62" customWidth="1"/>
    <col min="3074" max="3074" width="5.21875" style="62" customWidth="1"/>
    <col min="3075" max="3077" width="5.109375" style="62" customWidth="1"/>
    <col min="3078" max="3078" width="5.33203125" style="62" customWidth="1"/>
    <col min="3079" max="3090" width="5.109375" style="62" customWidth="1"/>
    <col min="3091" max="3105" width="4.109375" style="62" customWidth="1"/>
    <col min="3106" max="3328" width="9" style="62"/>
    <col min="3329" max="3329" width="5" style="62" customWidth="1"/>
    <col min="3330" max="3330" width="5.21875" style="62" customWidth="1"/>
    <col min="3331" max="3333" width="5.109375" style="62" customWidth="1"/>
    <col min="3334" max="3334" width="5.33203125" style="62" customWidth="1"/>
    <col min="3335" max="3346" width="5.109375" style="62" customWidth="1"/>
    <col min="3347" max="3361" width="4.109375" style="62" customWidth="1"/>
    <col min="3362" max="3584" width="9" style="62"/>
    <col min="3585" max="3585" width="5" style="62" customWidth="1"/>
    <col min="3586" max="3586" width="5.21875" style="62" customWidth="1"/>
    <col min="3587" max="3589" width="5.109375" style="62" customWidth="1"/>
    <col min="3590" max="3590" width="5.33203125" style="62" customWidth="1"/>
    <col min="3591" max="3602" width="5.109375" style="62" customWidth="1"/>
    <col min="3603" max="3617" width="4.109375" style="62" customWidth="1"/>
    <col min="3618" max="3840" width="9" style="62"/>
    <col min="3841" max="3841" width="5" style="62" customWidth="1"/>
    <col min="3842" max="3842" width="5.21875" style="62" customWidth="1"/>
    <col min="3843" max="3845" width="5.109375" style="62" customWidth="1"/>
    <col min="3846" max="3846" width="5.33203125" style="62" customWidth="1"/>
    <col min="3847" max="3858" width="5.109375" style="62" customWidth="1"/>
    <col min="3859" max="3873" width="4.109375" style="62" customWidth="1"/>
    <col min="3874" max="4096" width="9" style="62"/>
    <col min="4097" max="4097" width="5" style="62" customWidth="1"/>
    <col min="4098" max="4098" width="5.21875" style="62" customWidth="1"/>
    <col min="4099" max="4101" width="5.109375" style="62" customWidth="1"/>
    <col min="4102" max="4102" width="5.33203125" style="62" customWidth="1"/>
    <col min="4103" max="4114" width="5.109375" style="62" customWidth="1"/>
    <col min="4115" max="4129" width="4.109375" style="62" customWidth="1"/>
    <col min="4130" max="4352" width="9" style="62"/>
    <col min="4353" max="4353" width="5" style="62" customWidth="1"/>
    <col min="4354" max="4354" width="5.21875" style="62" customWidth="1"/>
    <col min="4355" max="4357" width="5.109375" style="62" customWidth="1"/>
    <col min="4358" max="4358" width="5.33203125" style="62" customWidth="1"/>
    <col min="4359" max="4370" width="5.109375" style="62" customWidth="1"/>
    <col min="4371" max="4385" width="4.109375" style="62" customWidth="1"/>
    <col min="4386" max="4608" width="9" style="62"/>
    <col min="4609" max="4609" width="5" style="62" customWidth="1"/>
    <col min="4610" max="4610" width="5.21875" style="62" customWidth="1"/>
    <col min="4611" max="4613" width="5.109375" style="62" customWidth="1"/>
    <col min="4614" max="4614" width="5.33203125" style="62" customWidth="1"/>
    <col min="4615" max="4626" width="5.109375" style="62" customWidth="1"/>
    <col min="4627" max="4641" width="4.109375" style="62" customWidth="1"/>
    <col min="4642" max="4864" width="9" style="62"/>
    <col min="4865" max="4865" width="5" style="62" customWidth="1"/>
    <col min="4866" max="4866" width="5.21875" style="62" customWidth="1"/>
    <col min="4867" max="4869" width="5.109375" style="62" customWidth="1"/>
    <col min="4870" max="4870" width="5.33203125" style="62" customWidth="1"/>
    <col min="4871" max="4882" width="5.109375" style="62" customWidth="1"/>
    <col min="4883" max="4897" width="4.109375" style="62" customWidth="1"/>
    <col min="4898" max="5120" width="9" style="62"/>
    <col min="5121" max="5121" width="5" style="62" customWidth="1"/>
    <col min="5122" max="5122" width="5.21875" style="62" customWidth="1"/>
    <col min="5123" max="5125" width="5.109375" style="62" customWidth="1"/>
    <col min="5126" max="5126" width="5.33203125" style="62" customWidth="1"/>
    <col min="5127" max="5138" width="5.109375" style="62" customWidth="1"/>
    <col min="5139" max="5153" width="4.109375" style="62" customWidth="1"/>
    <col min="5154" max="5376" width="9" style="62"/>
    <col min="5377" max="5377" width="5" style="62" customWidth="1"/>
    <col min="5378" max="5378" width="5.21875" style="62" customWidth="1"/>
    <col min="5379" max="5381" width="5.109375" style="62" customWidth="1"/>
    <col min="5382" max="5382" width="5.33203125" style="62" customWidth="1"/>
    <col min="5383" max="5394" width="5.109375" style="62" customWidth="1"/>
    <col min="5395" max="5409" width="4.109375" style="62" customWidth="1"/>
    <col min="5410" max="5632" width="9" style="62"/>
    <col min="5633" max="5633" width="5" style="62" customWidth="1"/>
    <col min="5634" max="5634" width="5.21875" style="62" customWidth="1"/>
    <col min="5635" max="5637" width="5.109375" style="62" customWidth="1"/>
    <col min="5638" max="5638" width="5.33203125" style="62" customWidth="1"/>
    <col min="5639" max="5650" width="5.109375" style="62" customWidth="1"/>
    <col min="5651" max="5665" width="4.109375" style="62" customWidth="1"/>
    <col min="5666" max="5888" width="9" style="62"/>
    <col min="5889" max="5889" width="5" style="62" customWidth="1"/>
    <col min="5890" max="5890" width="5.21875" style="62" customWidth="1"/>
    <col min="5891" max="5893" width="5.109375" style="62" customWidth="1"/>
    <col min="5894" max="5894" width="5.33203125" style="62" customWidth="1"/>
    <col min="5895" max="5906" width="5.109375" style="62" customWidth="1"/>
    <col min="5907" max="5921" width="4.109375" style="62" customWidth="1"/>
    <col min="5922" max="6144" width="9" style="62"/>
    <col min="6145" max="6145" width="5" style="62" customWidth="1"/>
    <col min="6146" max="6146" width="5.21875" style="62" customWidth="1"/>
    <col min="6147" max="6149" width="5.109375" style="62" customWidth="1"/>
    <col min="6150" max="6150" width="5.33203125" style="62" customWidth="1"/>
    <col min="6151" max="6162" width="5.109375" style="62" customWidth="1"/>
    <col min="6163" max="6177" width="4.109375" style="62" customWidth="1"/>
    <col min="6178" max="6400" width="9" style="62"/>
    <col min="6401" max="6401" width="5" style="62" customWidth="1"/>
    <col min="6402" max="6402" width="5.21875" style="62" customWidth="1"/>
    <col min="6403" max="6405" width="5.109375" style="62" customWidth="1"/>
    <col min="6406" max="6406" width="5.33203125" style="62" customWidth="1"/>
    <col min="6407" max="6418" width="5.109375" style="62" customWidth="1"/>
    <col min="6419" max="6433" width="4.109375" style="62" customWidth="1"/>
    <col min="6434" max="6656" width="9" style="62"/>
    <col min="6657" max="6657" width="5" style="62" customWidth="1"/>
    <col min="6658" max="6658" width="5.21875" style="62" customWidth="1"/>
    <col min="6659" max="6661" width="5.109375" style="62" customWidth="1"/>
    <col min="6662" max="6662" width="5.33203125" style="62" customWidth="1"/>
    <col min="6663" max="6674" width="5.109375" style="62" customWidth="1"/>
    <col min="6675" max="6689" width="4.109375" style="62" customWidth="1"/>
    <col min="6690" max="6912" width="9" style="62"/>
    <col min="6913" max="6913" width="5" style="62" customWidth="1"/>
    <col min="6914" max="6914" width="5.21875" style="62" customWidth="1"/>
    <col min="6915" max="6917" width="5.109375" style="62" customWidth="1"/>
    <col min="6918" max="6918" width="5.33203125" style="62" customWidth="1"/>
    <col min="6919" max="6930" width="5.109375" style="62" customWidth="1"/>
    <col min="6931" max="6945" width="4.109375" style="62" customWidth="1"/>
    <col min="6946" max="7168" width="9" style="62"/>
    <col min="7169" max="7169" width="5" style="62" customWidth="1"/>
    <col min="7170" max="7170" width="5.21875" style="62" customWidth="1"/>
    <col min="7171" max="7173" width="5.109375" style="62" customWidth="1"/>
    <col min="7174" max="7174" width="5.33203125" style="62" customWidth="1"/>
    <col min="7175" max="7186" width="5.109375" style="62" customWidth="1"/>
    <col min="7187" max="7201" width="4.109375" style="62" customWidth="1"/>
    <col min="7202" max="7424" width="9" style="62"/>
    <col min="7425" max="7425" width="5" style="62" customWidth="1"/>
    <col min="7426" max="7426" width="5.21875" style="62" customWidth="1"/>
    <col min="7427" max="7429" width="5.109375" style="62" customWidth="1"/>
    <col min="7430" max="7430" width="5.33203125" style="62" customWidth="1"/>
    <col min="7431" max="7442" width="5.109375" style="62" customWidth="1"/>
    <col min="7443" max="7457" width="4.109375" style="62" customWidth="1"/>
    <col min="7458" max="7680" width="9" style="62"/>
    <col min="7681" max="7681" width="5" style="62" customWidth="1"/>
    <col min="7682" max="7682" width="5.21875" style="62" customWidth="1"/>
    <col min="7683" max="7685" width="5.109375" style="62" customWidth="1"/>
    <col min="7686" max="7686" width="5.33203125" style="62" customWidth="1"/>
    <col min="7687" max="7698" width="5.109375" style="62" customWidth="1"/>
    <col min="7699" max="7713" width="4.109375" style="62" customWidth="1"/>
    <col min="7714" max="7936" width="9" style="62"/>
    <col min="7937" max="7937" width="5" style="62" customWidth="1"/>
    <col min="7938" max="7938" width="5.21875" style="62" customWidth="1"/>
    <col min="7939" max="7941" width="5.109375" style="62" customWidth="1"/>
    <col min="7942" max="7942" width="5.33203125" style="62" customWidth="1"/>
    <col min="7943" max="7954" width="5.109375" style="62" customWidth="1"/>
    <col min="7955" max="7969" width="4.109375" style="62" customWidth="1"/>
    <col min="7970" max="8192" width="9" style="62"/>
    <col min="8193" max="8193" width="5" style="62" customWidth="1"/>
    <col min="8194" max="8194" width="5.21875" style="62" customWidth="1"/>
    <col min="8195" max="8197" width="5.109375" style="62" customWidth="1"/>
    <col min="8198" max="8198" width="5.33203125" style="62" customWidth="1"/>
    <col min="8199" max="8210" width="5.109375" style="62" customWidth="1"/>
    <col min="8211" max="8225" width="4.109375" style="62" customWidth="1"/>
    <col min="8226" max="8448" width="9" style="62"/>
    <col min="8449" max="8449" width="5" style="62" customWidth="1"/>
    <col min="8450" max="8450" width="5.21875" style="62" customWidth="1"/>
    <col min="8451" max="8453" width="5.109375" style="62" customWidth="1"/>
    <col min="8454" max="8454" width="5.33203125" style="62" customWidth="1"/>
    <col min="8455" max="8466" width="5.109375" style="62" customWidth="1"/>
    <col min="8467" max="8481" width="4.109375" style="62" customWidth="1"/>
    <col min="8482" max="8704" width="9" style="62"/>
    <col min="8705" max="8705" width="5" style="62" customWidth="1"/>
    <col min="8706" max="8706" width="5.21875" style="62" customWidth="1"/>
    <col min="8707" max="8709" width="5.109375" style="62" customWidth="1"/>
    <col min="8710" max="8710" width="5.33203125" style="62" customWidth="1"/>
    <col min="8711" max="8722" width="5.109375" style="62" customWidth="1"/>
    <col min="8723" max="8737" width="4.109375" style="62" customWidth="1"/>
    <col min="8738" max="8960" width="9" style="62"/>
    <col min="8961" max="8961" width="5" style="62" customWidth="1"/>
    <col min="8962" max="8962" width="5.21875" style="62" customWidth="1"/>
    <col min="8963" max="8965" width="5.109375" style="62" customWidth="1"/>
    <col min="8966" max="8966" width="5.33203125" style="62" customWidth="1"/>
    <col min="8967" max="8978" width="5.109375" style="62" customWidth="1"/>
    <col min="8979" max="8993" width="4.109375" style="62" customWidth="1"/>
    <col min="8994" max="9216" width="9" style="62"/>
    <col min="9217" max="9217" width="5" style="62" customWidth="1"/>
    <col min="9218" max="9218" width="5.21875" style="62" customWidth="1"/>
    <col min="9219" max="9221" width="5.109375" style="62" customWidth="1"/>
    <col min="9222" max="9222" width="5.33203125" style="62" customWidth="1"/>
    <col min="9223" max="9234" width="5.109375" style="62" customWidth="1"/>
    <col min="9235" max="9249" width="4.109375" style="62" customWidth="1"/>
    <col min="9250" max="9472" width="9" style="62"/>
    <col min="9473" max="9473" width="5" style="62" customWidth="1"/>
    <col min="9474" max="9474" width="5.21875" style="62" customWidth="1"/>
    <col min="9475" max="9477" width="5.109375" style="62" customWidth="1"/>
    <col min="9478" max="9478" width="5.33203125" style="62" customWidth="1"/>
    <col min="9479" max="9490" width="5.109375" style="62" customWidth="1"/>
    <col min="9491" max="9505" width="4.109375" style="62" customWidth="1"/>
    <col min="9506" max="9728" width="9" style="62"/>
    <col min="9729" max="9729" width="5" style="62" customWidth="1"/>
    <col min="9730" max="9730" width="5.21875" style="62" customWidth="1"/>
    <col min="9731" max="9733" width="5.109375" style="62" customWidth="1"/>
    <col min="9734" max="9734" width="5.33203125" style="62" customWidth="1"/>
    <col min="9735" max="9746" width="5.109375" style="62" customWidth="1"/>
    <col min="9747" max="9761" width="4.109375" style="62" customWidth="1"/>
    <col min="9762" max="9984" width="9" style="62"/>
    <col min="9985" max="9985" width="5" style="62" customWidth="1"/>
    <col min="9986" max="9986" width="5.21875" style="62" customWidth="1"/>
    <col min="9987" max="9989" width="5.109375" style="62" customWidth="1"/>
    <col min="9990" max="9990" width="5.33203125" style="62" customWidth="1"/>
    <col min="9991" max="10002" width="5.109375" style="62" customWidth="1"/>
    <col min="10003" max="10017" width="4.109375" style="62" customWidth="1"/>
    <col min="10018" max="10240" width="9" style="62"/>
    <col min="10241" max="10241" width="5" style="62" customWidth="1"/>
    <col min="10242" max="10242" width="5.21875" style="62" customWidth="1"/>
    <col min="10243" max="10245" width="5.109375" style="62" customWidth="1"/>
    <col min="10246" max="10246" width="5.33203125" style="62" customWidth="1"/>
    <col min="10247" max="10258" width="5.109375" style="62" customWidth="1"/>
    <col min="10259" max="10273" width="4.109375" style="62" customWidth="1"/>
    <col min="10274" max="10496" width="9" style="62"/>
    <col min="10497" max="10497" width="5" style="62" customWidth="1"/>
    <col min="10498" max="10498" width="5.21875" style="62" customWidth="1"/>
    <col min="10499" max="10501" width="5.109375" style="62" customWidth="1"/>
    <col min="10502" max="10502" width="5.33203125" style="62" customWidth="1"/>
    <col min="10503" max="10514" width="5.109375" style="62" customWidth="1"/>
    <col min="10515" max="10529" width="4.109375" style="62" customWidth="1"/>
    <col min="10530" max="10752" width="9" style="62"/>
    <col min="10753" max="10753" width="5" style="62" customWidth="1"/>
    <col min="10754" max="10754" width="5.21875" style="62" customWidth="1"/>
    <col min="10755" max="10757" width="5.109375" style="62" customWidth="1"/>
    <col min="10758" max="10758" width="5.33203125" style="62" customWidth="1"/>
    <col min="10759" max="10770" width="5.109375" style="62" customWidth="1"/>
    <col min="10771" max="10785" width="4.109375" style="62" customWidth="1"/>
    <col min="10786" max="11008" width="9" style="62"/>
    <col min="11009" max="11009" width="5" style="62" customWidth="1"/>
    <col min="11010" max="11010" width="5.21875" style="62" customWidth="1"/>
    <col min="11011" max="11013" width="5.109375" style="62" customWidth="1"/>
    <col min="11014" max="11014" width="5.33203125" style="62" customWidth="1"/>
    <col min="11015" max="11026" width="5.109375" style="62" customWidth="1"/>
    <col min="11027" max="11041" width="4.109375" style="62" customWidth="1"/>
    <col min="11042" max="11264" width="9" style="62"/>
    <col min="11265" max="11265" width="5" style="62" customWidth="1"/>
    <col min="11266" max="11266" width="5.21875" style="62" customWidth="1"/>
    <col min="11267" max="11269" width="5.109375" style="62" customWidth="1"/>
    <col min="11270" max="11270" width="5.33203125" style="62" customWidth="1"/>
    <col min="11271" max="11282" width="5.109375" style="62" customWidth="1"/>
    <col min="11283" max="11297" width="4.109375" style="62" customWidth="1"/>
    <col min="11298" max="11520" width="9" style="62"/>
    <col min="11521" max="11521" width="5" style="62" customWidth="1"/>
    <col min="11522" max="11522" width="5.21875" style="62" customWidth="1"/>
    <col min="11523" max="11525" width="5.109375" style="62" customWidth="1"/>
    <col min="11526" max="11526" width="5.33203125" style="62" customWidth="1"/>
    <col min="11527" max="11538" width="5.109375" style="62" customWidth="1"/>
    <col min="11539" max="11553" width="4.109375" style="62" customWidth="1"/>
    <col min="11554" max="11776" width="9" style="62"/>
    <col min="11777" max="11777" width="5" style="62" customWidth="1"/>
    <col min="11778" max="11778" width="5.21875" style="62" customWidth="1"/>
    <col min="11779" max="11781" width="5.109375" style="62" customWidth="1"/>
    <col min="11782" max="11782" width="5.33203125" style="62" customWidth="1"/>
    <col min="11783" max="11794" width="5.109375" style="62" customWidth="1"/>
    <col min="11795" max="11809" width="4.109375" style="62" customWidth="1"/>
    <col min="11810" max="12032" width="9" style="62"/>
    <col min="12033" max="12033" width="5" style="62" customWidth="1"/>
    <col min="12034" max="12034" width="5.21875" style="62" customWidth="1"/>
    <col min="12035" max="12037" width="5.109375" style="62" customWidth="1"/>
    <col min="12038" max="12038" width="5.33203125" style="62" customWidth="1"/>
    <col min="12039" max="12050" width="5.109375" style="62" customWidth="1"/>
    <col min="12051" max="12065" width="4.109375" style="62" customWidth="1"/>
    <col min="12066" max="12288" width="9" style="62"/>
    <col min="12289" max="12289" width="5" style="62" customWidth="1"/>
    <col min="12290" max="12290" width="5.21875" style="62" customWidth="1"/>
    <col min="12291" max="12293" width="5.109375" style="62" customWidth="1"/>
    <col min="12294" max="12294" width="5.33203125" style="62" customWidth="1"/>
    <col min="12295" max="12306" width="5.109375" style="62" customWidth="1"/>
    <col min="12307" max="12321" width="4.109375" style="62" customWidth="1"/>
    <col min="12322" max="12544" width="9" style="62"/>
    <col min="12545" max="12545" width="5" style="62" customWidth="1"/>
    <col min="12546" max="12546" width="5.21875" style="62" customWidth="1"/>
    <col min="12547" max="12549" width="5.109375" style="62" customWidth="1"/>
    <col min="12550" max="12550" width="5.33203125" style="62" customWidth="1"/>
    <col min="12551" max="12562" width="5.109375" style="62" customWidth="1"/>
    <col min="12563" max="12577" width="4.109375" style="62" customWidth="1"/>
    <col min="12578" max="12800" width="9" style="62"/>
    <col min="12801" max="12801" width="5" style="62" customWidth="1"/>
    <col min="12802" max="12802" width="5.21875" style="62" customWidth="1"/>
    <col min="12803" max="12805" width="5.109375" style="62" customWidth="1"/>
    <col min="12806" max="12806" width="5.33203125" style="62" customWidth="1"/>
    <col min="12807" max="12818" width="5.109375" style="62" customWidth="1"/>
    <col min="12819" max="12833" width="4.109375" style="62" customWidth="1"/>
    <col min="12834" max="13056" width="9" style="62"/>
    <col min="13057" max="13057" width="5" style="62" customWidth="1"/>
    <col min="13058" max="13058" width="5.21875" style="62" customWidth="1"/>
    <col min="13059" max="13061" width="5.109375" style="62" customWidth="1"/>
    <col min="13062" max="13062" width="5.33203125" style="62" customWidth="1"/>
    <col min="13063" max="13074" width="5.109375" style="62" customWidth="1"/>
    <col min="13075" max="13089" width="4.109375" style="62" customWidth="1"/>
    <col min="13090" max="13312" width="9" style="62"/>
    <col min="13313" max="13313" width="5" style="62" customWidth="1"/>
    <col min="13314" max="13314" width="5.21875" style="62" customWidth="1"/>
    <col min="13315" max="13317" width="5.109375" style="62" customWidth="1"/>
    <col min="13318" max="13318" width="5.33203125" style="62" customWidth="1"/>
    <col min="13319" max="13330" width="5.109375" style="62" customWidth="1"/>
    <col min="13331" max="13345" width="4.109375" style="62" customWidth="1"/>
    <col min="13346" max="13568" width="9" style="62"/>
    <col min="13569" max="13569" width="5" style="62" customWidth="1"/>
    <col min="13570" max="13570" width="5.21875" style="62" customWidth="1"/>
    <col min="13571" max="13573" width="5.109375" style="62" customWidth="1"/>
    <col min="13574" max="13574" width="5.33203125" style="62" customWidth="1"/>
    <col min="13575" max="13586" width="5.109375" style="62" customWidth="1"/>
    <col min="13587" max="13601" width="4.109375" style="62" customWidth="1"/>
    <col min="13602" max="13824" width="9" style="62"/>
    <col min="13825" max="13825" width="5" style="62" customWidth="1"/>
    <col min="13826" max="13826" width="5.21875" style="62" customWidth="1"/>
    <col min="13827" max="13829" width="5.109375" style="62" customWidth="1"/>
    <col min="13830" max="13830" width="5.33203125" style="62" customWidth="1"/>
    <col min="13831" max="13842" width="5.109375" style="62" customWidth="1"/>
    <col min="13843" max="13857" width="4.109375" style="62" customWidth="1"/>
    <col min="13858" max="14080" width="9" style="62"/>
    <col min="14081" max="14081" width="5" style="62" customWidth="1"/>
    <col min="14082" max="14082" width="5.21875" style="62" customWidth="1"/>
    <col min="14083" max="14085" width="5.109375" style="62" customWidth="1"/>
    <col min="14086" max="14086" width="5.33203125" style="62" customWidth="1"/>
    <col min="14087" max="14098" width="5.109375" style="62" customWidth="1"/>
    <col min="14099" max="14113" width="4.109375" style="62" customWidth="1"/>
    <col min="14114" max="14336" width="9" style="62"/>
    <col min="14337" max="14337" width="5" style="62" customWidth="1"/>
    <col min="14338" max="14338" width="5.21875" style="62" customWidth="1"/>
    <col min="14339" max="14341" width="5.109375" style="62" customWidth="1"/>
    <col min="14342" max="14342" width="5.33203125" style="62" customWidth="1"/>
    <col min="14343" max="14354" width="5.109375" style="62" customWidth="1"/>
    <col min="14355" max="14369" width="4.109375" style="62" customWidth="1"/>
    <col min="14370" max="14592" width="9" style="62"/>
    <col min="14593" max="14593" width="5" style="62" customWidth="1"/>
    <col min="14594" max="14594" width="5.21875" style="62" customWidth="1"/>
    <col min="14595" max="14597" width="5.109375" style="62" customWidth="1"/>
    <col min="14598" max="14598" width="5.33203125" style="62" customWidth="1"/>
    <col min="14599" max="14610" width="5.109375" style="62" customWidth="1"/>
    <col min="14611" max="14625" width="4.109375" style="62" customWidth="1"/>
    <col min="14626" max="14848" width="9" style="62"/>
    <col min="14849" max="14849" width="5" style="62" customWidth="1"/>
    <col min="14850" max="14850" width="5.21875" style="62" customWidth="1"/>
    <col min="14851" max="14853" width="5.109375" style="62" customWidth="1"/>
    <col min="14854" max="14854" width="5.33203125" style="62" customWidth="1"/>
    <col min="14855" max="14866" width="5.109375" style="62" customWidth="1"/>
    <col min="14867" max="14881" width="4.109375" style="62" customWidth="1"/>
    <col min="14882" max="15104" width="9" style="62"/>
    <col min="15105" max="15105" width="5" style="62" customWidth="1"/>
    <col min="15106" max="15106" width="5.21875" style="62" customWidth="1"/>
    <col min="15107" max="15109" width="5.109375" style="62" customWidth="1"/>
    <col min="15110" max="15110" width="5.33203125" style="62" customWidth="1"/>
    <col min="15111" max="15122" width="5.109375" style="62" customWidth="1"/>
    <col min="15123" max="15137" width="4.109375" style="62" customWidth="1"/>
    <col min="15138" max="15360" width="9" style="62"/>
    <col min="15361" max="15361" width="5" style="62" customWidth="1"/>
    <col min="15362" max="15362" width="5.21875" style="62" customWidth="1"/>
    <col min="15363" max="15365" width="5.109375" style="62" customWidth="1"/>
    <col min="15366" max="15366" width="5.33203125" style="62" customWidth="1"/>
    <col min="15367" max="15378" width="5.109375" style="62" customWidth="1"/>
    <col min="15379" max="15393" width="4.109375" style="62" customWidth="1"/>
    <col min="15394" max="15616" width="9" style="62"/>
    <col min="15617" max="15617" width="5" style="62" customWidth="1"/>
    <col min="15618" max="15618" width="5.21875" style="62" customWidth="1"/>
    <col min="15619" max="15621" width="5.109375" style="62" customWidth="1"/>
    <col min="15622" max="15622" width="5.33203125" style="62" customWidth="1"/>
    <col min="15623" max="15634" width="5.109375" style="62" customWidth="1"/>
    <col min="15635" max="15649" width="4.109375" style="62" customWidth="1"/>
    <col min="15650" max="15872" width="9" style="62"/>
    <col min="15873" max="15873" width="5" style="62" customWidth="1"/>
    <col min="15874" max="15874" width="5.21875" style="62" customWidth="1"/>
    <col min="15875" max="15877" width="5.109375" style="62" customWidth="1"/>
    <col min="15878" max="15878" width="5.33203125" style="62" customWidth="1"/>
    <col min="15879" max="15890" width="5.109375" style="62" customWidth="1"/>
    <col min="15891" max="15905" width="4.109375" style="62" customWidth="1"/>
    <col min="15906" max="16128" width="9" style="62"/>
    <col min="16129" max="16129" width="5" style="62" customWidth="1"/>
    <col min="16130" max="16130" width="5.21875" style="62" customWidth="1"/>
    <col min="16131" max="16133" width="5.109375" style="62" customWidth="1"/>
    <col min="16134" max="16134" width="5.33203125" style="62" customWidth="1"/>
    <col min="16135" max="16146" width="5.109375" style="62" customWidth="1"/>
    <col min="16147" max="16161" width="4.109375" style="62" customWidth="1"/>
    <col min="16162" max="16384" width="9" style="62"/>
  </cols>
  <sheetData>
    <row r="1" spans="1:33" ht="34.5" customHeight="1" thickBot="1">
      <c r="A1" s="59" t="s">
        <v>75</v>
      </c>
      <c r="B1" s="60"/>
      <c r="C1" s="60"/>
      <c r="D1" s="60"/>
      <c r="E1" s="60"/>
      <c r="F1" s="60"/>
      <c r="G1" s="60"/>
      <c r="H1" s="60"/>
      <c r="I1" s="60"/>
      <c r="J1" s="60"/>
      <c r="K1" s="60"/>
      <c r="L1" s="60"/>
      <c r="M1" s="60"/>
      <c r="N1" s="60"/>
      <c r="O1" s="60"/>
      <c r="P1" s="60"/>
      <c r="Q1" s="60"/>
      <c r="R1" s="60"/>
      <c r="S1" s="61"/>
      <c r="T1" s="61"/>
      <c r="U1" s="61"/>
      <c r="V1" s="61"/>
      <c r="W1" s="61"/>
      <c r="X1" s="61"/>
      <c r="Y1" s="61"/>
      <c r="Z1" s="61"/>
      <c r="AA1" s="61"/>
      <c r="AB1" s="61"/>
      <c r="AC1" s="61"/>
      <c r="AD1" s="61"/>
      <c r="AE1" s="61"/>
      <c r="AF1" s="61"/>
      <c r="AG1" s="61"/>
    </row>
    <row r="2" spans="1:33" ht="26.25" customHeight="1" thickBot="1">
      <c r="A2" s="61"/>
      <c r="B2" s="61"/>
      <c r="C2" s="61"/>
      <c r="D2" s="61"/>
      <c r="E2" s="61"/>
      <c r="F2" s="63" t="s">
        <v>76</v>
      </c>
      <c r="G2" s="64"/>
      <c r="H2" s="65"/>
      <c r="I2" s="65"/>
      <c r="J2" s="65"/>
      <c r="K2" s="66"/>
      <c r="L2" s="61"/>
      <c r="M2" s="61"/>
      <c r="N2" s="61"/>
      <c r="O2" s="61"/>
      <c r="P2" s="61"/>
      <c r="Q2" s="61"/>
      <c r="R2" s="61"/>
      <c r="S2" s="61"/>
      <c r="T2" s="61"/>
      <c r="U2" s="61"/>
      <c r="V2" s="61"/>
      <c r="W2" s="61"/>
      <c r="X2" s="61"/>
      <c r="Y2" s="61"/>
      <c r="Z2" s="61"/>
      <c r="AA2" s="61"/>
      <c r="AB2" s="61"/>
      <c r="AC2" s="61"/>
      <c r="AD2" s="61"/>
      <c r="AE2" s="61"/>
      <c r="AF2" s="61"/>
      <c r="AG2" s="61"/>
    </row>
    <row r="3" spans="1:33" ht="13.5" customHeight="1" thickBot="1">
      <c r="L3" s="67"/>
      <c r="M3" s="68"/>
      <c r="N3" s="68"/>
      <c r="O3" s="68"/>
      <c r="P3" s="68"/>
      <c r="Q3" s="68"/>
      <c r="R3" s="68"/>
    </row>
    <row r="4" spans="1:33" s="72" customFormat="1" ht="19.5" customHeight="1">
      <c r="A4" s="276" t="s">
        <v>77</v>
      </c>
      <c r="B4" s="69" t="s">
        <v>78</v>
      </c>
      <c r="C4" s="70">
        <v>1</v>
      </c>
      <c r="D4" s="70">
        <v>2</v>
      </c>
      <c r="E4" s="70">
        <v>3</v>
      </c>
      <c r="F4" s="70">
        <v>4</v>
      </c>
      <c r="G4" s="70">
        <v>5</v>
      </c>
      <c r="H4" s="70">
        <v>6</v>
      </c>
      <c r="I4" s="70">
        <v>7</v>
      </c>
      <c r="J4" s="70">
        <v>8</v>
      </c>
      <c r="K4" s="70">
        <v>9</v>
      </c>
      <c r="L4" s="70">
        <v>10</v>
      </c>
      <c r="M4" s="70">
        <v>11</v>
      </c>
      <c r="N4" s="70">
        <v>12</v>
      </c>
      <c r="O4" s="70">
        <v>13</v>
      </c>
      <c r="P4" s="70">
        <v>14</v>
      </c>
      <c r="Q4" s="70">
        <v>15</v>
      </c>
      <c r="R4" s="71"/>
    </row>
    <row r="5" spans="1:33" s="72" customFormat="1" ht="20.100000000000001" customHeight="1">
      <c r="A5" s="277"/>
      <c r="B5" s="73" t="s">
        <v>79</v>
      </c>
      <c r="C5" s="74"/>
      <c r="D5" s="74"/>
      <c r="E5" s="74"/>
      <c r="F5" s="74"/>
      <c r="G5" s="74"/>
      <c r="H5" s="74"/>
      <c r="I5" s="74"/>
      <c r="J5" s="74"/>
      <c r="K5" s="74"/>
      <c r="L5" s="74"/>
      <c r="M5" s="74"/>
      <c r="N5" s="74"/>
      <c r="O5" s="74"/>
      <c r="P5" s="74"/>
      <c r="Q5" s="74"/>
      <c r="R5" s="75"/>
    </row>
    <row r="6" spans="1:33" ht="39.9" customHeight="1" thickBot="1">
      <c r="A6" s="277"/>
      <c r="B6" s="76"/>
      <c r="C6" s="77"/>
      <c r="D6" s="77"/>
      <c r="E6" s="77"/>
      <c r="F6" s="77"/>
      <c r="G6" s="77"/>
      <c r="H6" s="77"/>
      <c r="I6" s="77"/>
      <c r="J6" s="77"/>
      <c r="K6" s="77"/>
      <c r="L6" s="77"/>
      <c r="M6" s="77"/>
      <c r="N6" s="77"/>
      <c r="O6" s="77"/>
      <c r="P6" s="77"/>
      <c r="Q6" s="77"/>
      <c r="R6" s="78"/>
    </row>
    <row r="7" spans="1:33" s="72" customFormat="1" ht="19.5" customHeight="1">
      <c r="A7" s="277"/>
      <c r="B7" s="69" t="s">
        <v>78</v>
      </c>
      <c r="C7" s="70">
        <v>16</v>
      </c>
      <c r="D7" s="70">
        <v>17</v>
      </c>
      <c r="E7" s="70">
        <v>18</v>
      </c>
      <c r="F7" s="70">
        <v>19</v>
      </c>
      <c r="G7" s="70">
        <v>20</v>
      </c>
      <c r="H7" s="70">
        <v>21</v>
      </c>
      <c r="I7" s="70">
        <v>22</v>
      </c>
      <c r="J7" s="70">
        <v>23</v>
      </c>
      <c r="K7" s="70">
        <v>24</v>
      </c>
      <c r="L7" s="70">
        <v>25</v>
      </c>
      <c r="M7" s="70">
        <v>26</v>
      </c>
      <c r="N7" s="70">
        <v>27</v>
      </c>
      <c r="O7" s="70">
        <v>28</v>
      </c>
      <c r="P7" s="70">
        <v>29</v>
      </c>
      <c r="Q7" s="70">
        <v>30</v>
      </c>
      <c r="R7" s="79">
        <v>31</v>
      </c>
    </row>
    <row r="8" spans="1:33" s="72" customFormat="1" ht="20.100000000000001" customHeight="1">
      <c r="A8" s="277"/>
      <c r="B8" s="73" t="s">
        <v>79</v>
      </c>
      <c r="C8" s="74"/>
      <c r="D8" s="74"/>
      <c r="E8" s="74"/>
      <c r="F8" s="74"/>
      <c r="G8" s="74"/>
      <c r="H8" s="74"/>
      <c r="I8" s="74"/>
      <c r="J8" s="74"/>
      <c r="K8" s="74"/>
      <c r="L8" s="74"/>
      <c r="M8" s="74"/>
      <c r="N8" s="74"/>
      <c r="O8" s="74"/>
      <c r="P8" s="74"/>
      <c r="Q8" s="74"/>
      <c r="R8" s="75"/>
    </row>
    <row r="9" spans="1:33" ht="39.9" customHeight="1" thickBot="1">
      <c r="A9" s="278"/>
      <c r="B9" s="76"/>
      <c r="C9" s="77"/>
      <c r="D9" s="77"/>
      <c r="E9" s="77"/>
      <c r="F9" s="77"/>
      <c r="G9" s="77"/>
      <c r="H9" s="77"/>
      <c r="I9" s="77"/>
      <c r="J9" s="77"/>
      <c r="K9" s="77"/>
      <c r="L9" s="77"/>
      <c r="M9" s="77"/>
      <c r="N9" s="77"/>
      <c r="O9" s="77"/>
      <c r="P9" s="77"/>
      <c r="Q9" s="77"/>
      <c r="R9" s="80"/>
    </row>
    <row r="10" spans="1:33" s="72" customFormat="1" ht="19.5" customHeight="1">
      <c r="A10" s="277" t="s">
        <v>77</v>
      </c>
      <c r="B10" s="69" t="s">
        <v>78</v>
      </c>
      <c r="C10" s="70">
        <v>1</v>
      </c>
      <c r="D10" s="70">
        <v>2</v>
      </c>
      <c r="E10" s="70">
        <v>3</v>
      </c>
      <c r="F10" s="70">
        <v>4</v>
      </c>
      <c r="G10" s="70">
        <v>5</v>
      </c>
      <c r="H10" s="70">
        <v>6</v>
      </c>
      <c r="I10" s="70">
        <v>7</v>
      </c>
      <c r="J10" s="70">
        <v>8</v>
      </c>
      <c r="K10" s="70">
        <v>9</v>
      </c>
      <c r="L10" s="70">
        <v>10</v>
      </c>
      <c r="M10" s="70">
        <v>11</v>
      </c>
      <c r="N10" s="70">
        <v>12</v>
      </c>
      <c r="O10" s="70">
        <v>13</v>
      </c>
      <c r="P10" s="70">
        <v>14</v>
      </c>
      <c r="Q10" s="70">
        <v>15</v>
      </c>
      <c r="R10" s="71"/>
    </row>
    <row r="11" spans="1:33" s="72" customFormat="1" ht="20.100000000000001" customHeight="1">
      <c r="A11" s="277"/>
      <c r="B11" s="73" t="s">
        <v>79</v>
      </c>
      <c r="C11" s="74"/>
      <c r="D11" s="74"/>
      <c r="E11" s="74"/>
      <c r="F11" s="74"/>
      <c r="G11" s="74"/>
      <c r="H11" s="74"/>
      <c r="I11" s="74"/>
      <c r="J11" s="74"/>
      <c r="K11" s="74"/>
      <c r="L11" s="74"/>
      <c r="M11" s="74"/>
      <c r="N11" s="74"/>
      <c r="O11" s="74"/>
      <c r="P11" s="74"/>
      <c r="Q11" s="74"/>
      <c r="R11" s="75"/>
    </row>
    <row r="12" spans="1:33" ht="39.9" customHeight="1" thickBot="1">
      <c r="A12" s="277"/>
      <c r="B12" s="76"/>
      <c r="C12" s="77"/>
      <c r="D12" s="77"/>
      <c r="E12" s="77"/>
      <c r="F12" s="77"/>
      <c r="G12" s="77"/>
      <c r="H12" s="77"/>
      <c r="I12" s="77"/>
      <c r="J12" s="77"/>
      <c r="K12" s="77"/>
      <c r="L12" s="77"/>
      <c r="M12" s="77"/>
      <c r="N12" s="77"/>
      <c r="O12" s="77"/>
      <c r="P12" s="77"/>
      <c r="Q12" s="77"/>
      <c r="R12" s="78"/>
    </row>
    <row r="13" spans="1:33" s="72" customFormat="1" ht="19.5" customHeight="1">
      <c r="A13" s="277"/>
      <c r="B13" s="69" t="s">
        <v>78</v>
      </c>
      <c r="C13" s="70">
        <v>16</v>
      </c>
      <c r="D13" s="70">
        <v>17</v>
      </c>
      <c r="E13" s="70">
        <v>18</v>
      </c>
      <c r="F13" s="70">
        <v>19</v>
      </c>
      <c r="G13" s="70">
        <v>20</v>
      </c>
      <c r="H13" s="70">
        <v>21</v>
      </c>
      <c r="I13" s="70">
        <v>22</v>
      </c>
      <c r="J13" s="70">
        <v>23</v>
      </c>
      <c r="K13" s="70">
        <v>24</v>
      </c>
      <c r="L13" s="70">
        <v>25</v>
      </c>
      <c r="M13" s="70">
        <v>26</v>
      </c>
      <c r="N13" s="70">
        <v>27</v>
      </c>
      <c r="O13" s="70">
        <v>28</v>
      </c>
      <c r="P13" s="70">
        <v>29</v>
      </c>
      <c r="Q13" s="70">
        <v>30</v>
      </c>
      <c r="R13" s="79">
        <v>31</v>
      </c>
    </row>
    <row r="14" spans="1:33" s="72" customFormat="1" ht="20.100000000000001" customHeight="1">
      <c r="A14" s="277"/>
      <c r="B14" s="73" t="s">
        <v>79</v>
      </c>
      <c r="C14" s="74"/>
      <c r="D14" s="74"/>
      <c r="E14" s="74"/>
      <c r="F14" s="74"/>
      <c r="G14" s="74"/>
      <c r="H14" s="74"/>
      <c r="I14" s="74"/>
      <c r="J14" s="74"/>
      <c r="K14" s="74"/>
      <c r="L14" s="74"/>
      <c r="M14" s="74"/>
      <c r="N14" s="74"/>
      <c r="O14" s="74"/>
      <c r="P14" s="74"/>
      <c r="Q14" s="74"/>
      <c r="R14" s="75"/>
    </row>
    <row r="15" spans="1:33" ht="39.9" customHeight="1" thickBot="1">
      <c r="A15" s="277"/>
      <c r="B15" s="81"/>
      <c r="C15" s="82"/>
      <c r="D15" s="82"/>
      <c r="E15" s="82"/>
      <c r="F15" s="82"/>
      <c r="G15" s="82"/>
      <c r="H15" s="82"/>
      <c r="I15" s="82"/>
      <c r="J15" s="82"/>
      <c r="K15" s="82"/>
      <c r="L15" s="82"/>
      <c r="M15" s="82"/>
      <c r="N15" s="82"/>
      <c r="O15" s="82"/>
      <c r="P15" s="82"/>
      <c r="Q15" s="82"/>
      <c r="R15" s="83"/>
    </row>
    <row r="16" spans="1:33" s="72" customFormat="1" ht="19.5" customHeight="1">
      <c r="A16" s="276" t="s">
        <v>77</v>
      </c>
      <c r="B16" s="69" t="s">
        <v>78</v>
      </c>
      <c r="C16" s="70">
        <v>1</v>
      </c>
      <c r="D16" s="70">
        <v>2</v>
      </c>
      <c r="E16" s="70">
        <v>3</v>
      </c>
      <c r="F16" s="70">
        <v>4</v>
      </c>
      <c r="G16" s="70">
        <v>5</v>
      </c>
      <c r="H16" s="70">
        <v>6</v>
      </c>
      <c r="I16" s="70">
        <v>7</v>
      </c>
      <c r="J16" s="70">
        <v>8</v>
      </c>
      <c r="K16" s="70">
        <v>9</v>
      </c>
      <c r="L16" s="70">
        <v>10</v>
      </c>
      <c r="M16" s="70">
        <v>11</v>
      </c>
      <c r="N16" s="70">
        <v>12</v>
      </c>
      <c r="O16" s="70">
        <v>13</v>
      </c>
      <c r="P16" s="70">
        <v>14</v>
      </c>
      <c r="Q16" s="70">
        <v>15</v>
      </c>
      <c r="R16" s="84"/>
    </row>
    <row r="17" spans="1:18" s="72" customFormat="1" ht="20.100000000000001" customHeight="1">
      <c r="A17" s="277"/>
      <c r="B17" s="73" t="s">
        <v>79</v>
      </c>
      <c r="C17" s="74"/>
      <c r="D17" s="74"/>
      <c r="E17" s="74"/>
      <c r="F17" s="74"/>
      <c r="G17" s="74"/>
      <c r="H17" s="74"/>
      <c r="I17" s="74"/>
      <c r="J17" s="74"/>
      <c r="K17" s="74"/>
      <c r="L17" s="74"/>
      <c r="M17" s="74"/>
      <c r="N17" s="74"/>
      <c r="O17" s="74"/>
      <c r="P17" s="74"/>
      <c r="Q17" s="74"/>
      <c r="R17" s="75"/>
    </row>
    <row r="18" spans="1:18" ht="39.9" customHeight="1" thickBot="1">
      <c r="A18" s="277"/>
      <c r="B18" s="76"/>
      <c r="C18" s="77"/>
      <c r="D18" s="77"/>
      <c r="E18" s="77"/>
      <c r="F18" s="77"/>
      <c r="G18" s="77"/>
      <c r="H18" s="77"/>
      <c r="I18" s="77"/>
      <c r="J18" s="77"/>
      <c r="K18" s="77"/>
      <c r="L18" s="77"/>
      <c r="M18" s="77"/>
      <c r="N18" s="77"/>
      <c r="O18" s="77"/>
      <c r="P18" s="77"/>
      <c r="Q18" s="77"/>
      <c r="R18" s="78"/>
    </row>
    <row r="19" spans="1:18" s="72" customFormat="1" ht="19.5" customHeight="1">
      <c r="A19" s="277"/>
      <c r="B19" s="69" t="s">
        <v>78</v>
      </c>
      <c r="C19" s="70">
        <v>16</v>
      </c>
      <c r="D19" s="70">
        <v>17</v>
      </c>
      <c r="E19" s="70">
        <v>18</v>
      </c>
      <c r="F19" s="70">
        <v>19</v>
      </c>
      <c r="G19" s="70">
        <v>20</v>
      </c>
      <c r="H19" s="70">
        <v>21</v>
      </c>
      <c r="I19" s="70">
        <v>22</v>
      </c>
      <c r="J19" s="70">
        <v>23</v>
      </c>
      <c r="K19" s="70">
        <v>24</v>
      </c>
      <c r="L19" s="70">
        <v>25</v>
      </c>
      <c r="M19" s="70">
        <v>26</v>
      </c>
      <c r="N19" s="70">
        <v>27</v>
      </c>
      <c r="O19" s="70">
        <v>28</v>
      </c>
      <c r="P19" s="70">
        <v>29</v>
      </c>
      <c r="Q19" s="70">
        <v>30</v>
      </c>
      <c r="R19" s="79">
        <v>31</v>
      </c>
    </row>
    <row r="20" spans="1:18" s="72" customFormat="1" ht="20.100000000000001" customHeight="1">
      <c r="A20" s="277"/>
      <c r="B20" s="73" t="s">
        <v>79</v>
      </c>
      <c r="C20" s="74"/>
      <c r="D20" s="74"/>
      <c r="E20" s="74"/>
      <c r="F20" s="74"/>
      <c r="G20" s="74"/>
      <c r="H20" s="74"/>
      <c r="I20" s="74"/>
      <c r="J20" s="74"/>
      <c r="K20" s="74"/>
      <c r="L20" s="74"/>
      <c r="M20" s="74"/>
      <c r="N20" s="74"/>
      <c r="O20" s="74"/>
      <c r="P20" s="74"/>
      <c r="Q20" s="74"/>
      <c r="R20" s="75"/>
    </row>
    <row r="21" spans="1:18" ht="39.9" customHeight="1" thickBot="1">
      <c r="A21" s="278"/>
      <c r="B21" s="76"/>
      <c r="C21" s="77"/>
      <c r="D21" s="77"/>
      <c r="E21" s="77"/>
      <c r="F21" s="77"/>
      <c r="G21" s="77"/>
      <c r="H21" s="77"/>
      <c r="I21" s="77"/>
      <c r="J21" s="77"/>
      <c r="K21" s="77"/>
      <c r="L21" s="77"/>
      <c r="M21" s="77"/>
      <c r="N21" s="77"/>
      <c r="O21" s="77"/>
      <c r="P21" s="77"/>
      <c r="Q21" s="77"/>
      <c r="R21" s="80"/>
    </row>
    <row r="22" spans="1:18" s="72" customFormat="1" ht="19.5" customHeight="1">
      <c r="A22" s="276" t="s">
        <v>77</v>
      </c>
      <c r="B22" s="69" t="s">
        <v>78</v>
      </c>
      <c r="C22" s="70">
        <v>1</v>
      </c>
      <c r="D22" s="70">
        <v>2</v>
      </c>
      <c r="E22" s="70">
        <v>3</v>
      </c>
      <c r="F22" s="70">
        <v>4</v>
      </c>
      <c r="G22" s="70">
        <v>5</v>
      </c>
      <c r="H22" s="70">
        <v>6</v>
      </c>
      <c r="I22" s="70">
        <v>7</v>
      </c>
      <c r="J22" s="70">
        <v>8</v>
      </c>
      <c r="K22" s="70">
        <v>9</v>
      </c>
      <c r="L22" s="70">
        <v>10</v>
      </c>
      <c r="M22" s="70">
        <v>11</v>
      </c>
      <c r="N22" s="70">
        <v>12</v>
      </c>
      <c r="O22" s="70">
        <v>13</v>
      </c>
      <c r="P22" s="70">
        <v>14</v>
      </c>
      <c r="Q22" s="70">
        <v>15</v>
      </c>
      <c r="R22" s="84"/>
    </row>
    <row r="23" spans="1:18" s="72" customFormat="1" ht="20.100000000000001" customHeight="1">
      <c r="A23" s="277"/>
      <c r="B23" s="73" t="s">
        <v>79</v>
      </c>
      <c r="C23" s="74"/>
      <c r="D23" s="74"/>
      <c r="E23" s="74"/>
      <c r="F23" s="74"/>
      <c r="G23" s="74"/>
      <c r="H23" s="74"/>
      <c r="I23" s="74"/>
      <c r="J23" s="74"/>
      <c r="K23" s="74"/>
      <c r="L23" s="74"/>
      <c r="M23" s="74"/>
      <c r="N23" s="74"/>
      <c r="O23" s="74"/>
      <c r="P23" s="74"/>
      <c r="Q23" s="74"/>
      <c r="R23" s="75"/>
    </row>
    <row r="24" spans="1:18" ht="39.9" customHeight="1" thickBot="1">
      <c r="A24" s="277"/>
      <c r="B24" s="76"/>
      <c r="C24" s="77"/>
      <c r="D24" s="77"/>
      <c r="E24" s="77"/>
      <c r="F24" s="77"/>
      <c r="G24" s="77"/>
      <c r="H24" s="77"/>
      <c r="I24" s="77"/>
      <c r="J24" s="77"/>
      <c r="K24" s="77"/>
      <c r="L24" s="77"/>
      <c r="M24" s="77"/>
      <c r="N24" s="77"/>
      <c r="O24" s="77"/>
      <c r="P24" s="77"/>
      <c r="Q24" s="77"/>
      <c r="R24" s="78"/>
    </row>
    <row r="25" spans="1:18" s="72" customFormat="1" ht="19.5" customHeight="1">
      <c r="A25" s="277"/>
      <c r="B25" s="69" t="s">
        <v>78</v>
      </c>
      <c r="C25" s="70">
        <v>16</v>
      </c>
      <c r="D25" s="70">
        <v>17</v>
      </c>
      <c r="E25" s="70">
        <v>18</v>
      </c>
      <c r="F25" s="70">
        <v>19</v>
      </c>
      <c r="G25" s="70">
        <v>20</v>
      </c>
      <c r="H25" s="70">
        <v>21</v>
      </c>
      <c r="I25" s="70">
        <v>22</v>
      </c>
      <c r="J25" s="70">
        <v>23</v>
      </c>
      <c r="K25" s="70">
        <v>24</v>
      </c>
      <c r="L25" s="70">
        <v>25</v>
      </c>
      <c r="M25" s="70">
        <v>26</v>
      </c>
      <c r="N25" s="70">
        <v>27</v>
      </c>
      <c r="O25" s="70">
        <v>28</v>
      </c>
      <c r="P25" s="70">
        <v>29</v>
      </c>
      <c r="Q25" s="70">
        <v>30</v>
      </c>
      <c r="R25" s="79">
        <v>31</v>
      </c>
    </row>
    <row r="26" spans="1:18" s="72" customFormat="1" ht="20.100000000000001" customHeight="1">
      <c r="A26" s="277"/>
      <c r="B26" s="73" t="s">
        <v>79</v>
      </c>
      <c r="C26" s="74"/>
      <c r="D26" s="74"/>
      <c r="E26" s="74"/>
      <c r="F26" s="74"/>
      <c r="G26" s="74"/>
      <c r="H26" s="74"/>
      <c r="I26" s="74"/>
      <c r="J26" s="74"/>
      <c r="K26" s="74"/>
      <c r="L26" s="74"/>
      <c r="M26" s="74"/>
      <c r="N26" s="74"/>
      <c r="O26" s="74"/>
      <c r="P26" s="74"/>
      <c r="Q26" s="74"/>
      <c r="R26" s="75"/>
    </row>
    <row r="27" spans="1:18" ht="39.9" customHeight="1" thickBot="1">
      <c r="A27" s="278"/>
      <c r="B27" s="76"/>
      <c r="C27" s="77"/>
      <c r="D27" s="77"/>
      <c r="E27" s="77"/>
      <c r="F27" s="77"/>
      <c r="G27" s="77"/>
      <c r="H27" s="77"/>
      <c r="I27" s="77"/>
      <c r="J27" s="77"/>
      <c r="K27" s="77"/>
      <c r="L27" s="77"/>
      <c r="M27" s="77"/>
      <c r="N27" s="77"/>
      <c r="O27" s="77"/>
      <c r="P27" s="77"/>
      <c r="Q27" s="77"/>
      <c r="R27" s="80"/>
    </row>
    <row r="28" spans="1:18" s="72" customFormat="1" ht="19.5" customHeight="1">
      <c r="A28" s="276" t="s">
        <v>77</v>
      </c>
      <c r="B28" s="69" t="s">
        <v>78</v>
      </c>
      <c r="C28" s="70">
        <v>1</v>
      </c>
      <c r="D28" s="70">
        <v>2</v>
      </c>
      <c r="E28" s="70">
        <v>3</v>
      </c>
      <c r="F28" s="70">
        <v>4</v>
      </c>
      <c r="G28" s="70">
        <v>5</v>
      </c>
      <c r="H28" s="70">
        <v>6</v>
      </c>
      <c r="I28" s="70">
        <v>7</v>
      </c>
      <c r="J28" s="70">
        <v>8</v>
      </c>
      <c r="K28" s="70">
        <v>9</v>
      </c>
      <c r="L28" s="70">
        <v>10</v>
      </c>
      <c r="M28" s="70">
        <v>11</v>
      </c>
      <c r="N28" s="70">
        <v>12</v>
      </c>
      <c r="O28" s="70">
        <v>13</v>
      </c>
      <c r="P28" s="70">
        <v>14</v>
      </c>
      <c r="Q28" s="70">
        <v>15</v>
      </c>
      <c r="R28" s="84"/>
    </row>
    <row r="29" spans="1:18" s="72" customFormat="1" ht="20.100000000000001" customHeight="1">
      <c r="A29" s="277"/>
      <c r="B29" s="73" t="s">
        <v>79</v>
      </c>
      <c r="C29" s="74"/>
      <c r="D29" s="74"/>
      <c r="E29" s="74"/>
      <c r="F29" s="74"/>
      <c r="G29" s="74"/>
      <c r="H29" s="74"/>
      <c r="I29" s="74"/>
      <c r="J29" s="74"/>
      <c r="K29" s="74"/>
      <c r="L29" s="74"/>
      <c r="M29" s="74"/>
      <c r="N29" s="74"/>
      <c r="O29" s="74"/>
      <c r="P29" s="74"/>
      <c r="Q29" s="74"/>
      <c r="R29" s="75"/>
    </row>
    <row r="30" spans="1:18" ht="39.9" customHeight="1" thickBot="1">
      <c r="A30" s="277"/>
      <c r="B30" s="76"/>
      <c r="C30" s="77"/>
      <c r="D30" s="77"/>
      <c r="E30" s="77"/>
      <c r="F30" s="77"/>
      <c r="G30" s="77"/>
      <c r="H30" s="77"/>
      <c r="I30" s="77"/>
      <c r="J30" s="77"/>
      <c r="K30" s="77"/>
      <c r="L30" s="77"/>
      <c r="M30" s="77"/>
      <c r="N30" s="77"/>
      <c r="O30" s="77"/>
      <c r="P30" s="77"/>
      <c r="Q30" s="77"/>
      <c r="R30" s="78"/>
    </row>
    <row r="31" spans="1:18" s="72" customFormat="1" ht="19.5" customHeight="1">
      <c r="A31" s="277"/>
      <c r="B31" s="69" t="s">
        <v>78</v>
      </c>
      <c r="C31" s="70">
        <v>16</v>
      </c>
      <c r="D31" s="70">
        <v>17</v>
      </c>
      <c r="E31" s="70">
        <v>18</v>
      </c>
      <c r="F31" s="70">
        <v>19</v>
      </c>
      <c r="G31" s="70">
        <v>20</v>
      </c>
      <c r="H31" s="70">
        <v>21</v>
      </c>
      <c r="I31" s="70">
        <v>22</v>
      </c>
      <c r="J31" s="70">
        <v>23</v>
      </c>
      <c r="K31" s="70">
        <v>24</v>
      </c>
      <c r="L31" s="70">
        <v>25</v>
      </c>
      <c r="M31" s="70">
        <v>26</v>
      </c>
      <c r="N31" s="70">
        <v>27</v>
      </c>
      <c r="O31" s="70">
        <v>28</v>
      </c>
      <c r="P31" s="70">
        <v>29</v>
      </c>
      <c r="Q31" s="70">
        <v>30</v>
      </c>
      <c r="R31" s="79">
        <v>31</v>
      </c>
    </row>
    <row r="32" spans="1:18" s="72" customFormat="1" ht="20.100000000000001" customHeight="1">
      <c r="A32" s="277"/>
      <c r="B32" s="73" t="s">
        <v>79</v>
      </c>
      <c r="C32" s="74"/>
      <c r="D32" s="74"/>
      <c r="E32" s="74"/>
      <c r="F32" s="74"/>
      <c r="G32" s="74"/>
      <c r="H32" s="74"/>
      <c r="I32" s="74"/>
      <c r="J32" s="74"/>
      <c r="K32" s="74"/>
      <c r="L32" s="74"/>
      <c r="M32" s="74"/>
      <c r="N32" s="74"/>
      <c r="O32" s="74"/>
      <c r="P32" s="74"/>
      <c r="Q32" s="74"/>
      <c r="R32" s="75"/>
    </row>
    <row r="33" spans="1:18" ht="39.9" customHeight="1" thickBot="1">
      <c r="A33" s="278"/>
      <c r="B33" s="76"/>
      <c r="C33" s="77"/>
      <c r="D33" s="77"/>
      <c r="E33" s="77"/>
      <c r="F33" s="77"/>
      <c r="G33" s="77"/>
      <c r="H33" s="77"/>
      <c r="I33" s="77"/>
      <c r="J33" s="77"/>
      <c r="K33" s="77"/>
      <c r="L33" s="77"/>
      <c r="M33" s="77"/>
      <c r="N33" s="77"/>
      <c r="O33" s="77"/>
      <c r="P33" s="77"/>
      <c r="Q33" s="77"/>
      <c r="R33" s="80"/>
    </row>
  </sheetData>
  <mergeCells count="5">
    <mergeCell ref="A4:A9"/>
    <mergeCell ref="A10:A15"/>
    <mergeCell ref="A16:A21"/>
    <mergeCell ref="A22:A27"/>
    <mergeCell ref="A28:A33"/>
  </mergeCells>
  <phoneticPr fontId="3"/>
  <pageMargins left="0.48" right="0.63" top="0.43" bottom="0.27" header="0.3" footer="0.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80"/>
  <sheetViews>
    <sheetView workbookViewId="0">
      <selection activeCell="H22" sqref="H22"/>
    </sheetView>
  </sheetViews>
  <sheetFormatPr defaultColWidth="9" defaultRowHeight="13.2"/>
  <cols>
    <col min="1" max="1" width="3.6640625" style="89" customWidth="1"/>
    <col min="2" max="2" width="5.109375" style="118" customWidth="1"/>
    <col min="3" max="3" width="5.109375" style="93" customWidth="1"/>
    <col min="4" max="4" width="55.44140625" style="93" bestFit="1" customWidth="1"/>
    <col min="5" max="7" width="10.77734375" style="93" customWidth="1"/>
    <col min="8" max="16384" width="9" style="93"/>
  </cols>
  <sheetData>
    <row r="1" spans="1:7" s="88" customFormat="1">
      <c r="A1" s="87" t="s">
        <v>80</v>
      </c>
      <c r="B1" s="88" t="s">
        <v>81</v>
      </c>
    </row>
    <row r="2" spans="1:7" s="88" customFormat="1">
      <c r="A2" s="87"/>
    </row>
    <row r="3" spans="1:7" ht="13.8" thickBot="1">
      <c r="B3" s="279" t="s">
        <v>82</v>
      </c>
      <c r="C3" s="280"/>
      <c r="D3" s="90" t="s">
        <v>83</v>
      </c>
      <c r="E3" s="91" t="s">
        <v>84</v>
      </c>
      <c r="F3" s="92" t="s">
        <v>85</v>
      </c>
      <c r="G3" s="92" t="s">
        <v>86</v>
      </c>
    </row>
    <row r="4" spans="1:7" ht="13.8" thickTop="1">
      <c r="B4" s="94">
        <v>9</v>
      </c>
      <c r="C4" s="95">
        <v>24</v>
      </c>
      <c r="D4" s="96" t="s">
        <v>87</v>
      </c>
      <c r="E4" s="97">
        <v>100000</v>
      </c>
      <c r="F4" s="86"/>
      <c r="G4" s="86">
        <f>E4-F4</f>
        <v>100000</v>
      </c>
    </row>
    <row r="5" spans="1:7">
      <c r="B5" s="98">
        <v>10</v>
      </c>
      <c r="C5" s="99">
        <v>8</v>
      </c>
      <c r="D5" s="100" t="s">
        <v>88</v>
      </c>
      <c r="E5" s="101"/>
      <c r="F5" s="102">
        <v>30000</v>
      </c>
      <c r="G5" s="102">
        <f>IF(AND(E5="",F5=""),"",G4+E5-F5)</f>
        <v>70000</v>
      </c>
    </row>
    <row r="6" spans="1:7">
      <c r="B6" s="98" t="s">
        <v>89</v>
      </c>
      <c r="C6" s="99">
        <v>8</v>
      </c>
      <c r="D6" s="100" t="s">
        <v>90</v>
      </c>
      <c r="E6" s="101"/>
      <c r="F6" s="102">
        <v>29300</v>
      </c>
      <c r="G6" s="102">
        <f t="shared" ref="G6:G13" si="0">IF(AND(E6="",F6=""),"",G5+E6-F6)</f>
        <v>40700</v>
      </c>
    </row>
    <row r="7" spans="1:7">
      <c r="B7" s="98">
        <v>11</v>
      </c>
      <c r="C7" s="99">
        <v>27</v>
      </c>
      <c r="D7" s="100" t="s">
        <v>91</v>
      </c>
      <c r="E7" s="101">
        <v>390</v>
      </c>
      <c r="F7" s="102"/>
      <c r="G7" s="102">
        <f t="shared" si="0"/>
        <v>41090</v>
      </c>
    </row>
    <row r="8" spans="1:7">
      <c r="B8" s="98">
        <v>12</v>
      </c>
      <c r="C8" s="99">
        <v>2</v>
      </c>
      <c r="D8" s="100" t="s">
        <v>87</v>
      </c>
      <c r="E8" s="101">
        <v>100000</v>
      </c>
      <c r="F8" s="102"/>
      <c r="G8" s="102">
        <f>IF(AND(E8="",F8=""),"",G7+E8-F8)</f>
        <v>141090</v>
      </c>
    </row>
    <row r="9" spans="1:7">
      <c r="B9" s="98">
        <v>12</v>
      </c>
      <c r="C9" s="99">
        <v>5</v>
      </c>
      <c r="D9" s="100" t="s">
        <v>92</v>
      </c>
      <c r="E9" s="101"/>
      <c r="F9" s="102">
        <v>50000</v>
      </c>
      <c r="G9" s="102">
        <f t="shared" si="0"/>
        <v>91090</v>
      </c>
    </row>
    <row r="10" spans="1:7">
      <c r="B10" s="103"/>
      <c r="C10" s="104"/>
      <c r="D10" s="85"/>
      <c r="E10" s="105"/>
      <c r="F10" s="106"/>
      <c r="G10" s="102" t="str">
        <f t="shared" si="0"/>
        <v/>
      </c>
    </row>
    <row r="11" spans="1:7">
      <c r="B11" s="103"/>
      <c r="C11" s="104"/>
      <c r="D11" s="85"/>
      <c r="E11" s="105"/>
      <c r="F11" s="106"/>
      <c r="G11" s="102" t="str">
        <f t="shared" si="0"/>
        <v/>
      </c>
    </row>
    <row r="12" spans="1:7">
      <c r="B12" s="103"/>
      <c r="C12" s="104"/>
      <c r="D12" s="85"/>
      <c r="E12" s="105"/>
      <c r="F12" s="106"/>
      <c r="G12" s="102" t="str">
        <f t="shared" si="0"/>
        <v/>
      </c>
    </row>
    <row r="13" spans="1:7">
      <c r="B13" s="103"/>
      <c r="C13" s="104"/>
      <c r="D13" s="85"/>
      <c r="E13" s="105"/>
      <c r="F13" s="106"/>
      <c r="G13" s="102" t="str">
        <f t="shared" si="0"/>
        <v/>
      </c>
    </row>
    <row r="14" spans="1:7">
      <c r="B14" s="107"/>
      <c r="C14" s="108"/>
      <c r="D14" s="109"/>
      <c r="E14" s="110"/>
      <c r="F14" s="111"/>
      <c r="G14" s="111" t="s">
        <v>93</v>
      </c>
    </row>
    <row r="16" spans="1:7">
      <c r="A16" s="112" t="s">
        <v>80</v>
      </c>
      <c r="B16" s="88" t="s">
        <v>94</v>
      </c>
      <c r="C16" s="113"/>
      <c r="D16" s="113"/>
      <c r="E16" s="113"/>
      <c r="F16" s="113"/>
      <c r="G16" s="113"/>
    </row>
    <row r="17" spans="1:7">
      <c r="A17" s="112"/>
      <c r="B17" s="88"/>
      <c r="C17" s="113"/>
      <c r="D17" s="113"/>
      <c r="E17" s="113"/>
      <c r="F17" s="113"/>
      <c r="G17" s="113"/>
    </row>
    <row r="18" spans="1:7" ht="13.8" thickBot="1">
      <c r="B18" s="279" t="s">
        <v>82</v>
      </c>
      <c r="C18" s="280"/>
      <c r="D18" s="90" t="s">
        <v>83</v>
      </c>
      <c r="E18" s="91" t="s">
        <v>95</v>
      </c>
      <c r="F18" s="92" t="s">
        <v>96</v>
      </c>
      <c r="G18" s="92" t="s">
        <v>86</v>
      </c>
    </row>
    <row r="19" spans="1:7" ht="13.8" thickTop="1">
      <c r="B19" s="94">
        <v>9</v>
      </c>
      <c r="C19" s="95">
        <v>20</v>
      </c>
      <c r="D19" s="96" t="s">
        <v>97</v>
      </c>
      <c r="E19" s="97">
        <v>1000000</v>
      </c>
      <c r="F19" s="86"/>
      <c r="G19" s="86">
        <f>E19-F19</f>
        <v>1000000</v>
      </c>
    </row>
    <row r="20" spans="1:7">
      <c r="B20" s="98"/>
      <c r="C20" s="99">
        <v>24</v>
      </c>
      <c r="D20" s="100" t="s">
        <v>98</v>
      </c>
      <c r="E20" s="101"/>
      <c r="F20" s="102">
        <v>100000</v>
      </c>
      <c r="G20" s="102">
        <f>IF(AND(E20="",F20=""),"",G19+E20-F20)</f>
        <v>900000</v>
      </c>
    </row>
    <row r="21" spans="1:7">
      <c r="B21" s="98">
        <v>10</v>
      </c>
      <c r="C21" s="99">
        <v>10</v>
      </c>
      <c r="D21" s="100" t="s">
        <v>99</v>
      </c>
      <c r="E21" s="101"/>
      <c r="F21" s="102">
        <v>50000</v>
      </c>
      <c r="G21" s="102">
        <f t="shared" ref="G21:G35" si="1">IF(AND(E21="",F21=""),"",G20+E21-F21)</f>
        <v>850000</v>
      </c>
    </row>
    <row r="22" spans="1:7">
      <c r="B22" s="98"/>
      <c r="C22" s="99">
        <v>24</v>
      </c>
      <c r="D22" s="100" t="s">
        <v>100</v>
      </c>
      <c r="E22" s="101"/>
      <c r="F22" s="102">
        <v>40000</v>
      </c>
      <c r="G22" s="102">
        <f t="shared" si="1"/>
        <v>810000</v>
      </c>
    </row>
    <row r="23" spans="1:7">
      <c r="B23" s="98">
        <v>11</v>
      </c>
      <c r="C23" s="99">
        <v>8</v>
      </c>
      <c r="D23" s="100" t="s">
        <v>101</v>
      </c>
      <c r="E23" s="101"/>
      <c r="F23" s="102">
        <v>30000</v>
      </c>
      <c r="G23" s="102">
        <f t="shared" si="1"/>
        <v>780000</v>
      </c>
    </row>
    <row r="24" spans="1:7">
      <c r="B24" s="98"/>
      <c r="C24" s="99">
        <v>11</v>
      </c>
      <c r="D24" s="100" t="s">
        <v>102</v>
      </c>
      <c r="E24" s="101"/>
      <c r="F24" s="102">
        <v>8000</v>
      </c>
      <c r="G24" s="102">
        <f t="shared" si="1"/>
        <v>772000</v>
      </c>
    </row>
    <row r="25" spans="1:7">
      <c r="B25" s="98"/>
      <c r="C25" s="99">
        <v>25</v>
      </c>
      <c r="D25" s="100" t="s">
        <v>103</v>
      </c>
      <c r="E25" s="101"/>
      <c r="F25" s="102">
        <v>200000</v>
      </c>
      <c r="G25" s="102">
        <f t="shared" si="1"/>
        <v>572000</v>
      </c>
    </row>
    <row r="26" spans="1:7">
      <c r="B26" s="98">
        <v>12</v>
      </c>
      <c r="C26" s="99">
        <v>2</v>
      </c>
      <c r="D26" s="100" t="s">
        <v>98</v>
      </c>
      <c r="E26" s="101"/>
      <c r="F26" s="102">
        <v>100000</v>
      </c>
      <c r="G26" s="102">
        <f t="shared" si="1"/>
        <v>472000</v>
      </c>
    </row>
    <row r="27" spans="1:7">
      <c r="B27" s="98"/>
      <c r="C27" s="99">
        <v>6</v>
      </c>
      <c r="D27" s="100" t="s">
        <v>104</v>
      </c>
      <c r="E27" s="101"/>
      <c r="F27" s="102">
        <v>3000</v>
      </c>
      <c r="G27" s="102">
        <f t="shared" si="1"/>
        <v>469000</v>
      </c>
    </row>
    <row r="28" spans="1:7">
      <c r="B28" s="98"/>
      <c r="C28" s="99">
        <v>20</v>
      </c>
      <c r="D28" s="100" t="s">
        <v>105</v>
      </c>
      <c r="E28" s="101"/>
      <c r="F28" s="102">
        <v>40000</v>
      </c>
      <c r="G28" s="102">
        <f t="shared" si="1"/>
        <v>429000</v>
      </c>
    </row>
    <row r="29" spans="1:7">
      <c r="B29" s="98"/>
      <c r="C29" s="99">
        <v>25</v>
      </c>
      <c r="D29" s="100" t="s">
        <v>106</v>
      </c>
      <c r="E29" s="101"/>
      <c r="F29" s="102">
        <v>150000</v>
      </c>
      <c r="G29" s="102">
        <f t="shared" si="1"/>
        <v>279000</v>
      </c>
    </row>
    <row r="30" spans="1:7">
      <c r="B30" s="98"/>
      <c r="C30" s="99"/>
      <c r="D30" s="100"/>
      <c r="E30" s="101"/>
      <c r="F30" s="102"/>
      <c r="G30" s="102"/>
    </row>
    <row r="31" spans="1:7">
      <c r="B31" s="98"/>
      <c r="C31" s="99"/>
      <c r="D31" s="100"/>
      <c r="E31" s="101"/>
      <c r="F31" s="102"/>
      <c r="G31" s="102" t="str">
        <f t="shared" si="1"/>
        <v/>
      </c>
    </row>
    <row r="32" spans="1:7">
      <c r="B32" s="103"/>
      <c r="C32" s="104"/>
      <c r="D32" s="85"/>
      <c r="E32" s="105"/>
      <c r="F32" s="106"/>
      <c r="G32" s="102" t="str">
        <f t="shared" si="1"/>
        <v/>
      </c>
    </row>
    <row r="33" spans="1:10">
      <c r="B33" s="103"/>
      <c r="C33" s="104"/>
      <c r="D33" s="85"/>
      <c r="E33" s="105"/>
      <c r="F33" s="106"/>
      <c r="G33" s="102" t="str">
        <f t="shared" si="1"/>
        <v/>
      </c>
    </row>
    <row r="34" spans="1:10">
      <c r="B34" s="103"/>
      <c r="C34" s="104"/>
      <c r="D34" s="85"/>
      <c r="E34" s="105"/>
      <c r="F34" s="106"/>
      <c r="G34" s="102" t="str">
        <f t="shared" si="1"/>
        <v/>
      </c>
    </row>
    <row r="35" spans="1:10">
      <c r="B35" s="103"/>
      <c r="C35" s="104"/>
      <c r="D35" s="85"/>
      <c r="E35" s="105"/>
      <c r="F35" s="106"/>
      <c r="G35" s="102" t="str">
        <f t="shared" si="1"/>
        <v/>
      </c>
    </row>
    <row r="36" spans="1:10">
      <c r="B36" s="107"/>
      <c r="C36" s="108"/>
      <c r="D36" s="109"/>
      <c r="E36" s="110"/>
      <c r="F36" s="111"/>
      <c r="G36" s="111"/>
    </row>
    <row r="37" spans="1:10">
      <c r="B37" s="114"/>
      <c r="C37" s="115"/>
      <c r="D37" s="115"/>
      <c r="E37" s="115"/>
      <c r="F37" s="115"/>
      <c r="G37" s="115"/>
    </row>
    <row r="38" spans="1:10">
      <c r="A38" s="112" t="s">
        <v>80</v>
      </c>
      <c r="B38" s="116" t="s">
        <v>107</v>
      </c>
      <c r="C38" s="117"/>
      <c r="D38" s="117"/>
      <c r="E38" s="117"/>
      <c r="F38" s="117"/>
      <c r="G38" s="117"/>
    </row>
    <row r="39" spans="1:10">
      <c r="A39" s="112"/>
      <c r="B39" s="116"/>
      <c r="C39" s="117"/>
      <c r="D39" s="117"/>
      <c r="E39" s="117"/>
      <c r="F39" s="117"/>
      <c r="G39" s="117"/>
    </row>
    <row r="40" spans="1:10" ht="13.8" thickBot="1">
      <c r="B40" s="279" t="s">
        <v>82</v>
      </c>
      <c r="C40" s="280"/>
      <c r="D40" s="90" t="s">
        <v>83</v>
      </c>
      <c r="E40" s="91" t="s">
        <v>108</v>
      </c>
      <c r="F40" s="92" t="s">
        <v>109</v>
      </c>
      <c r="G40" s="92" t="s">
        <v>86</v>
      </c>
    </row>
    <row r="41" spans="1:10" ht="13.8" thickTop="1">
      <c r="B41" s="94">
        <v>10</v>
      </c>
      <c r="C41" s="95">
        <v>10</v>
      </c>
      <c r="D41" s="96" t="s">
        <v>110</v>
      </c>
      <c r="E41" s="97"/>
      <c r="F41" s="86">
        <v>5000</v>
      </c>
      <c r="G41" s="86">
        <f>F41-E41</f>
        <v>5000</v>
      </c>
    </row>
    <row r="42" spans="1:10">
      <c r="B42" s="98"/>
      <c r="C42" s="99">
        <v>24</v>
      </c>
      <c r="D42" s="100" t="s">
        <v>110</v>
      </c>
      <c r="E42" s="101"/>
      <c r="F42" s="102">
        <v>4000</v>
      </c>
      <c r="G42" s="102">
        <f>IF(AND(E42="",F42=""),"",G41+F42-E42)</f>
        <v>9000</v>
      </c>
      <c r="J42" s="115"/>
    </row>
    <row r="43" spans="1:10">
      <c r="B43" s="98">
        <v>11</v>
      </c>
      <c r="C43" s="99">
        <v>8</v>
      </c>
      <c r="D43" s="100" t="s">
        <v>111</v>
      </c>
      <c r="E43" s="101"/>
      <c r="F43" s="102">
        <v>3000</v>
      </c>
      <c r="G43" s="102">
        <f t="shared" ref="G43:G51" si="2">IF(AND(E43="",F43=""),"",G42+F43-E43)</f>
        <v>12000</v>
      </c>
    </row>
    <row r="44" spans="1:10">
      <c r="B44" s="98" t="s">
        <v>93</v>
      </c>
      <c r="C44" s="99">
        <v>11</v>
      </c>
      <c r="D44" s="100" t="s">
        <v>112</v>
      </c>
      <c r="E44" s="101">
        <v>9000</v>
      </c>
      <c r="F44" s="102"/>
      <c r="G44" s="102">
        <f t="shared" si="2"/>
        <v>3000</v>
      </c>
    </row>
    <row r="45" spans="1:10">
      <c r="B45" s="98">
        <v>12</v>
      </c>
      <c r="C45" s="99">
        <v>6</v>
      </c>
      <c r="D45" s="100" t="s">
        <v>104</v>
      </c>
      <c r="E45" s="101">
        <v>3000</v>
      </c>
      <c r="F45" s="102"/>
      <c r="G45" s="102">
        <f t="shared" si="2"/>
        <v>0</v>
      </c>
    </row>
    <row r="46" spans="1:10">
      <c r="B46" s="98"/>
      <c r="C46" s="99">
        <v>20</v>
      </c>
      <c r="D46" s="100" t="s">
        <v>110</v>
      </c>
      <c r="E46" s="101"/>
      <c r="F46" s="102">
        <v>4000</v>
      </c>
      <c r="G46" s="102">
        <f t="shared" si="2"/>
        <v>4000</v>
      </c>
    </row>
    <row r="47" spans="1:10">
      <c r="B47" s="98"/>
      <c r="C47" s="99"/>
      <c r="D47" s="100"/>
      <c r="E47" s="101"/>
      <c r="F47" s="102"/>
      <c r="G47" s="102"/>
    </row>
    <row r="48" spans="1:10">
      <c r="B48" s="98"/>
      <c r="C48" s="99"/>
      <c r="D48" s="100"/>
      <c r="E48" s="101"/>
      <c r="F48" s="102"/>
      <c r="G48" s="102" t="str">
        <f t="shared" si="2"/>
        <v/>
      </c>
    </row>
    <row r="49" spans="1:7">
      <c r="B49" s="98"/>
      <c r="C49" s="99"/>
      <c r="D49" s="100"/>
      <c r="E49" s="101"/>
      <c r="F49" s="102"/>
      <c r="G49" s="102" t="str">
        <f t="shared" si="2"/>
        <v/>
      </c>
    </row>
    <row r="50" spans="1:7">
      <c r="B50" s="98"/>
      <c r="C50" s="99"/>
      <c r="D50" s="100"/>
      <c r="E50" s="101"/>
      <c r="F50" s="102"/>
      <c r="G50" s="102" t="str">
        <f t="shared" si="2"/>
        <v/>
      </c>
    </row>
    <row r="51" spans="1:7">
      <c r="B51" s="98"/>
      <c r="C51" s="99"/>
      <c r="D51" s="100"/>
      <c r="E51" s="101"/>
      <c r="F51" s="102"/>
      <c r="G51" s="102" t="str">
        <f t="shared" si="2"/>
        <v/>
      </c>
    </row>
    <row r="52" spans="1:7">
      <c r="B52" s="107"/>
      <c r="C52" s="108"/>
      <c r="D52" s="109"/>
      <c r="E52" s="110"/>
      <c r="F52" s="111"/>
      <c r="G52" s="111"/>
    </row>
    <row r="54" spans="1:7" ht="21" customHeight="1">
      <c r="A54" s="93"/>
      <c r="B54" s="93"/>
    </row>
    <row r="55" spans="1:7">
      <c r="A55" s="93"/>
      <c r="B55" s="93"/>
    </row>
    <row r="56" spans="1:7">
      <c r="A56" s="93"/>
      <c r="B56" s="93"/>
    </row>
    <row r="57" spans="1:7">
      <c r="A57" s="93"/>
      <c r="B57" s="93"/>
    </row>
    <row r="58" spans="1:7">
      <c r="A58" s="93"/>
      <c r="B58" s="93"/>
    </row>
    <row r="59" spans="1:7">
      <c r="A59" s="93"/>
      <c r="B59" s="93"/>
    </row>
    <row r="60" spans="1:7">
      <c r="A60" s="93"/>
      <c r="B60" s="93"/>
    </row>
    <row r="61" spans="1:7">
      <c r="A61" s="93"/>
      <c r="B61" s="93"/>
    </row>
    <row r="62" spans="1:7">
      <c r="A62" s="93"/>
      <c r="B62" s="93"/>
    </row>
    <row r="63" spans="1:7">
      <c r="A63" s="93"/>
      <c r="B63" s="93"/>
    </row>
    <row r="64" spans="1:7">
      <c r="A64" s="93"/>
      <c r="B64" s="93"/>
    </row>
    <row r="65" spans="1:2">
      <c r="A65" s="93"/>
      <c r="B65" s="93"/>
    </row>
    <row r="66" spans="1:2">
      <c r="A66" s="93"/>
      <c r="B66" s="93"/>
    </row>
    <row r="67" spans="1:2">
      <c r="A67" s="93"/>
      <c r="B67" s="93"/>
    </row>
    <row r="68" spans="1:2">
      <c r="A68" s="93"/>
      <c r="B68" s="93"/>
    </row>
    <row r="69" spans="1:2">
      <c r="A69" s="93"/>
      <c r="B69" s="93"/>
    </row>
    <row r="70" spans="1:2">
      <c r="A70" s="93"/>
      <c r="B70" s="93"/>
    </row>
    <row r="71" spans="1:2">
      <c r="A71" s="93"/>
      <c r="B71" s="93"/>
    </row>
    <row r="72" spans="1:2">
      <c r="A72" s="93"/>
      <c r="B72" s="93"/>
    </row>
    <row r="73" spans="1:2">
      <c r="A73" s="93"/>
      <c r="B73" s="93"/>
    </row>
    <row r="74" spans="1:2">
      <c r="A74" s="93"/>
      <c r="B74" s="93"/>
    </row>
    <row r="75" spans="1:2">
      <c r="A75" s="93"/>
      <c r="B75" s="93"/>
    </row>
    <row r="76" spans="1:2">
      <c r="A76" s="93"/>
      <c r="B76" s="93"/>
    </row>
    <row r="77" spans="1:2">
      <c r="A77" s="93"/>
      <c r="B77" s="93"/>
    </row>
    <row r="78" spans="1:2">
      <c r="A78" s="93"/>
      <c r="B78" s="93"/>
    </row>
    <row r="79" spans="1:2">
      <c r="A79" s="93"/>
      <c r="B79" s="93"/>
    </row>
    <row r="80" spans="1:2">
      <c r="A80" s="93"/>
      <c r="B80" s="93"/>
    </row>
  </sheetData>
  <mergeCells count="3">
    <mergeCell ref="B3:C3"/>
    <mergeCell ref="B18:C18"/>
    <mergeCell ref="B40:C40"/>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費目別支出明細書</vt:lpstr>
      <vt:lpstr>直接人件費明細書</vt:lpstr>
      <vt:lpstr>参考様式３　【賃金台帳】</vt:lpstr>
      <vt:lpstr>参考様式４　【作業週報】</vt:lpstr>
      <vt:lpstr>参考様式５　【出勤簿】</vt:lpstr>
      <vt:lpstr>参考様式１７　【元帳例】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ものづくり・商業・サービス革新事業　様式（表）</dc:title>
  <dc:creator>A016</dc:creator>
  <cp:lastModifiedBy>A014</cp:lastModifiedBy>
  <cp:lastPrinted>2014-07-04T02:59:50Z</cp:lastPrinted>
  <dcterms:created xsi:type="dcterms:W3CDTF">2014-05-08T03:28:29Z</dcterms:created>
  <dcterms:modified xsi:type="dcterms:W3CDTF">2014-12-26T03:53:19Z</dcterms:modified>
</cp:coreProperties>
</file>